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 activeTab="1"/>
  </bookViews>
  <sheets>
    <sheet name="Figure 4A" sheetId="1" r:id="rId1"/>
    <sheet name="Figure 4C" sheetId="2" r:id="rId2"/>
    <sheet name="Figure 4F" sheetId="3" r:id="rId3"/>
  </sheets>
  <calcPr calcId="144525"/>
</workbook>
</file>

<file path=xl/calcChain.xml><?xml version="1.0" encoding="utf-8"?>
<calcChain xmlns="http://schemas.openxmlformats.org/spreadsheetml/2006/main">
  <c r="R3" i="1" l="1"/>
  <c r="S3" i="1" s="1"/>
  <c r="R4" i="1"/>
  <c r="S4" i="1"/>
  <c r="R5" i="1"/>
  <c r="S5" i="1"/>
  <c r="R6" i="1"/>
  <c r="S6" i="1"/>
  <c r="R7" i="1"/>
  <c r="S7" i="1"/>
  <c r="R8" i="1"/>
  <c r="S8" i="1"/>
  <c r="R9" i="1"/>
  <c r="S9" i="1"/>
  <c r="R10" i="1"/>
  <c r="S10" i="1"/>
</calcChain>
</file>

<file path=xl/sharedStrings.xml><?xml version="1.0" encoding="utf-8"?>
<sst xmlns="http://schemas.openxmlformats.org/spreadsheetml/2006/main" count="151" uniqueCount="35">
  <si>
    <t>wis1D rlc1S35A glycerol</t>
  </si>
  <si>
    <t>wis1D rlc1S35A glucose</t>
  </si>
  <si>
    <t>wis1D glycerol</t>
  </si>
  <si>
    <t>wis1D glucose</t>
  </si>
  <si>
    <t>rlc1S35A glycerol</t>
  </si>
  <si>
    <t>rlc1S35A glucose</t>
  </si>
  <si>
    <t>Wild type glycerol</t>
  </si>
  <si>
    <t>Wild type glucose</t>
  </si>
  <si>
    <t>Std. Deviation</t>
  </si>
  <si>
    <t>Mean</t>
  </si>
  <si>
    <t>mean</t>
  </si>
  <si>
    <t>ratio For3/cdc2</t>
  </si>
  <si>
    <t>cdc2 intensity</t>
  </si>
  <si>
    <t>For3 intensity</t>
  </si>
  <si>
    <t>Replicate 3</t>
  </si>
  <si>
    <t>Replicate 2</t>
  </si>
  <si>
    <t>Replicate 1</t>
  </si>
  <si>
    <t>ns</t>
  </si>
  <si>
    <t>Significant differences?</t>
  </si>
  <si>
    <t>pvalue</t>
  </si>
  <si>
    <t>****</t>
  </si>
  <si>
    <t>&lt;0,0001</t>
  </si>
  <si>
    <t>wis1Δ rlc1(S35A)</t>
  </si>
  <si>
    <t>wis1Δ</t>
  </si>
  <si>
    <t>rlc1(S35A)</t>
  </si>
  <si>
    <t>WT</t>
  </si>
  <si>
    <t>cell number</t>
  </si>
  <si>
    <r>
      <t>Ring constriction rate (</t>
    </r>
    <r>
      <rPr>
        <sz val="9.5"/>
        <color theme="1"/>
        <rFont val="Calibri"/>
        <family val="2"/>
      </rPr>
      <t>µm/min)</t>
    </r>
  </si>
  <si>
    <t>Ring constriction and disassembly</t>
  </si>
  <si>
    <t>Node condensation and ring maturation</t>
  </si>
  <si>
    <t>***</t>
  </si>
  <si>
    <t>*</t>
  </si>
  <si>
    <t>pyp1Δ rlc1(S35A)</t>
  </si>
  <si>
    <t>pyp1Δ</t>
  </si>
  <si>
    <t>Ring assembly and contraction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</si>
</sst>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.5"/>
      <color theme="1"/>
      <name val="Calibri"/>
      <family val="2"/>
    </font>
    <font>
      <b/>
      <sz val="9.5"/>
      <name val="Calibri"/>
      <family val="2"/>
      <scheme val="minor"/>
    </font>
    <font>
      <i/>
      <sz val="8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39997558519241921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theme="6"/>
      </right>
      <top/>
      <bottom style="thick">
        <color theme="6"/>
      </bottom>
      <diagonal/>
    </border>
    <border>
      <left/>
      <right/>
      <top/>
      <bottom style="thick">
        <color theme="6"/>
      </bottom>
      <diagonal/>
    </border>
    <border>
      <left style="thick">
        <color theme="6"/>
      </left>
      <right/>
      <top/>
      <bottom style="thick">
        <color theme="6"/>
      </bottom>
      <diagonal/>
    </border>
    <border>
      <left/>
      <right style="medium">
        <color theme="5"/>
      </right>
      <top/>
      <bottom style="medium">
        <color theme="5"/>
      </bottom>
      <diagonal/>
    </border>
    <border>
      <left/>
      <right/>
      <top/>
      <bottom style="medium">
        <color theme="5"/>
      </bottom>
      <diagonal/>
    </border>
    <border>
      <left style="medium">
        <color theme="5"/>
      </left>
      <right/>
      <top/>
      <bottom style="medium">
        <color theme="5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ck">
        <color theme="4"/>
      </left>
      <right/>
      <top/>
      <bottom style="thick">
        <color theme="4"/>
      </bottom>
      <diagonal/>
    </border>
    <border>
      <left style="thick">
        <color theme="3"/>
      </left>
      <right/>
      <top/>
      <bottom/>
      <diagonal/>
    </border>
    <border>
      <left/>
      <right style="thick">
        <color theme="6"/>
      </right>
      <top/>
      <bottom/>
      <diagonal/>
    </border>
    <border>
      <left style="thick">
        <color theme="6"/>
      </left>
      <right/>
      <top/>
      <bottom/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6"/>
      </right>
      <top style="thick">
        <color theme="6"/>
      </top>
      <bottom/>
      <diagonal/>
    </border>
    <border>
      <left/>
      <right/>
      <top style="thick">
        <color theme="6"/>
      </top>
      <bottom/>
      <diagonal/>
    </border>
    <border>
      <left style="thick">
        <color theme="6"/>
      </left>
      <right/>
      <top style="thick">
        <color theme="6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/>
      <right/>
      <top style="medium">
        <color theme="5"/>
      </top>
      <bottom/>
      <diagonal/>
    </border>
    <border>
      <left style="medium">
        <color theme="5"/>
      </left>
      <right/>
      <top style="medium">
        <color theme="5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0" borderId="0" xfId="0" applyFont="1"/>
    <xf numFmtId="0" fontId="2" fillId="2" borderId="0" xfId="0" applyFont="1" applyFill="1"/>
    <xf numFmtId="0" fontId="2" fillId="3" borderId="4" xfId="0" applyFont="1" applyFill="1" applyBorder="1"/>
    <xf numFmtId="0" fontId="2" fillId="4" borderId="5" xfId="0" applyFont="1" applyFill="1" applyBorder="1"/>
    <xf numFmtId="0" fontId="2" fillId="5" borderId="6" xfId="0" applyFont="1" applyFill="1" applyBorder="1"/>
    <xf numFmtId="0" fontId="2" fillId="3" borderId="7" xfId="0" applyFont="1" applyFill="1" applyBorder="1"/>
    <xf numFmtId="0" fontId="2" fillId="4" borderId="8" xfId="0" applyFont="1" applyFill="1" applyBorder="1"/>
    <xf numFmtId="0" fontId="2" fillId="5" borderId="9" xfId="0" applyFont="1" applyFill="1" applyBorder="1"/>
    <xf numFmtId="0" fontId="2" fillId="3" borderId="10" xfId="0" applyFont="1" applyFill="1" applyBorder="1"/>
    <xf numFmtId="0" fontId="2" fillId="4" borderId="1" xfId="0" applyFont="1" applyFill="1" applyBorder="1"/>
    <xf numFmtId="0" fontId="2" fillId="5" borderId="11" xfId="0" applyFont="1" applyFill="1" applyBorder="1"/>
    <xf numFmtId="0" fontId="2" fillId="3" borderId="13" xfId="0" applyFont="1" applyFill="1" applyBorder="1"/>
    <xf numFmtId="0" fontId="2" fillId="4" borderId="0" xfId="0" applyFont="1" applyFill="1"/>
    <xf numFmtId="0" fontId="2" fillId="5" borderId="14" xfId="0" applyFont="1" applyFill="1" applyBorder="1"/>
    <xf numFmtId="0" fontId="2" fillId="3" borderId="15" xfId="0" applyFont="1" applyFill="1" applyBorder="1"/>
    <xf numFmtId="0" fontId="2" fillId="5" borderId="16" xfId="0" applyFont="1" applyFill="1" applyBorder="1"/>
    <xf numFmtId="0" fontId="2" fillId="3" borderId="17" xfId="0" applyFont="1" applyFill="1" applyBorder="1"/>
    <xf numFmtId="0" fontId="2" fillId="5" borderId="18" xfId="0" applyFont="1" applyFill="1" applyBorder="1"/>
    <xf numFmtId="0" fontId="1" fillId="2" borderId="19" xfId="0" applyFont="1" applyFill="1" applyBorder="1"/>
    <xf numFmtId="0" fontId="1" fillId="2" borderId="20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0" xfId="0" applyFont="1" applyBorder="1"/>
    <xf numFmtId="0" fontId="1" fillId="0" borderId="36" xfId="0" applyFont="1" applyBorder="1"/>
    <xf numFmtId="0" fontId="2" fillId="0" borderId="0" xfId="0" applyFont="1" applyFill="1" applyBorder="1"/>
    <xf numFmtId="0" fontId="1" fillId="0" borderId="37" xfId="0" applyFont="1" applyBorder="1"/>
    <xf numFmtId="0" fontId="1" fillId="0" borderId="38" xfId="0" applyFont="1" applyBorder="1"/>
    <xf numFmtId="0" fontId="1" fillId="0" borderId="39" xfId="0" applyFont="1" applyBorder="1"/>
    <xf numFmtId="0" fontId="2" fillId="0" borderId="0" xfId="0" applyFont="1" applyFill="1"/>
    <xf numFmtId="0" fontId="1" fillId="7" borderId="40" xfId="0" applyFont="1" applyFill="1" applyBorder="1"/>
    <xf numFmtId="0" fontId="1" fillId="7" borderId="41" xfId="0" applyFont="1" applyFill="1" applyBorder="1"/>
    <xf numFmtId="0" fontId="1" fillId="7" borderId="42" xfId="0" applyFont="1" applyFill="1" applyBorder="1"/>
    <xf numFmtId="0" fontId="1" fillId="7" borderId="21" xfId="0" applyFont="1" applyFill="1" applyBorder="1"/>
    <xf numFmtId="0" fontId="1" fillId="7" borderId="43" xfId="0" applyFont="1" applyFill="1" applyBorder="1"/>
    <xf numFmtId="0" fontId="1" fillId="7" borderId="22" xfId="0" applyFont="1" applyFill="1" applyBorder="1"/>
    <xf numFmtId="0" fontId="3" fillId="7" borderId="44" xfId="0" applyFont="1" applyFill="1" applyBorder="1"/>
    <xf numFmtId="0" fontId="3" fillId="7" borderId="45" xfId="0" applyFont="1" applyFill="1" applyBorder="1"/>
    <xf numFmtId="0" fontId="3" fillId="7" borderId="46" xfId="0" applyFont="1" applyFill="1" applyBorder="1"/>
    <xf numFmtId="0" fontId="2" fillId="7" borderId="47" xfId="0" applyFont="1" applyFill="1" applyBorder="1"/>
    <xf numFmtId="0" fontId="2" fillId="7" borderId="48" xfId="0" applyFont="1" applyFill="1" applyBorder="1"/>
    <xf numFmtId="0" fontId="4" fillId="7" borderId="48" xfId="0" applyFont="1" applyFill="1" applyBorder="1"/>
    <xf numFmtId="0" fontId="0" fillId="0" borderId="0" xfId="0" applyBorder="1"/>
    <xf numFmtId="0" fontId="4" fillId="7" borderId="47" xfId="0" applyFont="1" applyFill="1" applyBorder="1"/>
    <xf numFmtId="0" fontId="5" fillId="7" borderId="44" xfId="0" applyFont="1" applyFill="1" applyBorder="1"/>
    <xf numFmtId="0" fontId="3" fillId="0" borderId="0" xfId="0" applyFont="1" applyFill="1" applyBorder="1"/>
    <xf numFmtId="0" fontId="2" fillId="0" borderId="0" xfId="0" applyFont="1" applyFill="1" applyBorder="1" applyAlignment="1"/>
    <xf numFmtId="0" fontId="4" fillId="0" borderId="0" xfId="0" applyFont="1" applyFill="1" applyBorder="1"/>
    <xf numFmtId="0" fontId="7" fillId="7" borderId="40" xfId="0" applyFont="1" applyFill="1" applyBorder="1"/>
    <xf numFmtId="0" fontId="7" fillId="7" borderId="41" xfId="0" applyFont="1" applyFill="1" applyBorder="1"/>
    <xf numFmtId="0" fontId="7" fillId="7" borderId="42" xfId="0" applyFont="1" applyFill="1" applyBorder="1"/>
    <xf numFmtId="0" fontId="7" fillId="7" borderId="21" xfId="0" applyFont="1" applyFill="1" applyBorder="1"/>
    <xf numFmtId="0" fontId="7" fillId="7" borderId="43" xfId="0" applyFont="1" applyFill="1" applyBorder="1"/>
    <xf numFmtId="0" fontId="7" fillId="7" borderId="22" xfId="0" applyFont="1" applyFill="1" applyBorder="1"/>
    <xf numFmtId="0" fontId="8" fillId="7" borderId="44" xfId="0" applyFont="1" applyFill="1" applyBorder="1"/>
    <xf numFmtId="0" fontId="2" fillId="6" borderId="12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7" borderId="39" xfId="0" applyFont="1" applyFill="1" applyBorder="1" applyAlignment="1">
      <alignment horizontal="center"/>
    </xf>
    <xf numFmtId="0" fontId="2" fillId="7" borderId="38" xfId="0" applyFont="1" applyFill="1" applyBorder="1" applyAlignment="1">
      <alignment horizontal="center"/>
    </xf>
    <xf numFmtId="0" fontId="2" fillId="7" borderId="37" xfId="0" applyFont="1" applyFill="1" applyBorder="1" applyAlignment="1">
      <alignment horizontal="center"/>
    </xf>
    <xf numFmtId="0" fontId="2" fillId="7" borderId="46" xfId="0" applyFont="1" applyFill="1" applyBorder="1" applyAlignment="1">
      <alignment horizontal="center"/>
    </xf>
    <xf numFmtId="0" fontId="2" fillId="7" borderId="45" xfId="0" applyFont="1" applyFill="1" applyBorder="1" applyAlignment="1">
      <alignment horizontal="center"/>
    </xf>
    <xf numFmtId="0" fontId="2" fillId="7" borderId="4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="92" zoomScaleNormal="92" workbookViewId="0">
      <selection activeCell="C19" sqref="C19"/>
    </sheetView>
  </sheetViews>
  <sheetFormatPr baseColWidth="10" defaultRowHeight="15" x14ac:dyDescent="0.25"/>
  <sheetData>
    <row r="1" spans="1:20" ht="16.5" thickTop="1" thickBot="1" x14ac:dyDescent="0.3">
      <c r="A1" s="4"/>
      <c r="C1" s="67" t="s">
        <v>16</v>
      </c>
      <c r="D1" s="68"/>
      <c r="E1" s="69"/>
      <c r="F1" s="4"/>
      <c r="G1" s="4"/>
      <c r="H1" s="28" t="s">
        <v>15</v>
      </c>
      <c r="I1" s="27"/>
      <c r="J1" s="26"/>
      <c r="K1" s="4"/>
      <c r="L1" s="4"/>
      <c r="M1" s="70" t="s">
        <v>14</v>
      </c>
      <c r="N1" s="71"/>
      <c r="O1" s="72"/>
      <c r="P1" s="4"/>
      <c r="Q1" s="4"/>
      <c r="R1" s="73"/>
      <c r="S1" s="73"/>
      <c r="T1" s="73"/>
    </row>
    <row r="2" spans="1:20" x14ac:dyDescent="0.25">
      <c r="A2" s="4"/>
      <c r="C2" s="21" t="s">
        <v>13</v>
      </c>
      <c r="D2" s="16" t="s">
        <v>12</v>
      </c>
      <c r="E2" s="20" t="s">
        <v>11</v>
      </c>
      <c r="F2" s="5" t="s">
        <v>10</v>
      </c>
      <c r="G2" s="4"/>
      <c r="H2" s="21" t="s">
        <v>13</v>
      </c>
      <c r="I2" s="16" t="s">
        <v>12</v>
      </c>
      <c r="J2" s="20" t="s">
        <v>11</v>
      </c>
      <c r="K2" s="5" t="s">
        <v>10</v>
      </c>
      <c r="L2" s="4"/>
      <c r="M2" s="21" t="s">
        <v>13</v>
      </c>
      <c r="N2" s="16" t="s">
        <v>12</v>
      </c>
      <c r="O2" s="20" t="s">
        <v>11</v>
      </c>
      <c r="P2" s="5" t="s">
        <v>10</v>
      </c>
      <c r="Q2" s="4"/>
      <c r="R2" s="25" t="s">
        <v>9</v>
      </c>
      <c r="S2" s="24" t="s">
        <v>8</v>
      </c>
      <c r="T2" s="1"/>
    </row>
    <row r="3" spans="1:20" x14ac:dyDescent="0.25">
      <c r="A3" s="65" t="s">
        <v>7</v>
      </c>
      <c r="B3" s="66"/>
      <c r="C3" s="21">
        <v>9.99</v>
      </c>
      <c r="D3" s="16">
        <v>11.092000000000001</v>
      </c>
      <c r="E3" s="20">
        <v>0.90064911648034618</v>
      </c>
      <c r="F3" s="5">
        <v>1</v>
      </c>
      <c r="G3" s="4"/>
      <c r="H3" s="19">
        <v>12.441000000000001</v>
      </c>
      <c r="I3" s="16">
        <v>12.036</v>
      </c>
      <c r="J3" s="18">
        <v>1.0336490528414757</v>
      </c>
      <c r="K3" s="5">
        <v>1.1476712006123773</v>
      </c>
      <c r="L3" s="4"/>
      <c r="M3" s="17">
        <v>9.5389999999999997</v>
      </c>
      <c r="N3" s="16">
        <v>10.063000000000001</v>
      </c>
      <c r="O3" s="15">
        <v>0.94792805326443397</v>
      </c>
      <c r="P3" s="5">
        <v>0.95012391855977818</v>
      </c>
      <c r="Q3" s="4"/>
      <c r="R3" s="23">
        <f t="shared" ref="R3:R10" si="0">(AVERAGE(F3,K3,P3))</f>
        <v>1.0325983730573851</v>
      </c>
      <c r="S3" s="22">
        <f t="shared" ref="S3:S10" si="1">_xlfn.STDEV.S(F3,K3,R3)</f>
        <v>7.7579199379075814E-2</v>
      </c>
      <c r="T3" s="1"/>
    </row>
    <row r="4" spans="1:20" x14ac:dyDescent="0.25">
      <c r="A4" s="65" t="s">
        <v>6</v>
      </c>
      <c r="B4" s="66"/>
      <c r="C4" s="21">
        <v>3.3849999999999998</v>
      </c>
      <c r="D4" s="16">
        <v>12.62</v>
      </c>
      <c r="E4" s="20">
        <v>0.26822503961965133</v>
      </c>
      <c r="F4" s="5">
        <v>0.29781302697309037</v>
      </c>
      <c r="G4" s="4"/>
      <c r="H4" s="19">
        <v>6.0949999999999998</v>
      </c>
      <c r="I4" s="16">
        <v>11.502000000000001</v>
      </c>
      <c r="J4" s="18">
        <v>0.52990784211441488</v>
      </c>
      <c r="K4" s="5">
        <v>0.58836214061392289</v>
      </c>
      <c r="L4" s="4"/>
      <c r="M4" s="17">
        <v>3.5350000000000001</v>
      </c>
      <c r="N4" s="16">
        <v>11.305999999999999</v>
      </c>
      <c r="O4" s="15">
        <v>0.31266584114629403</v>
      </c>
      <c r="P4" s="5">
        <v>0.34715610710657591</v>
      </c>
      <c r="Q4" s="4"/>
      <c r="R4" s="23">
        <f t="shared" si="0"/>
        <v>0.41111042489786304</v>
      </c>
      <c r="S4" s="22">
        <f t="shared" si="1"/>
        <v>0.1464429687274677</v>
      </c>
      <c r="T4" s="1"/>
    </row>
    <row r="5" spans="1:20" x14ac:dyDescent="0.25">
      <c r="A5" s="65" t="s">
        <v>5</v>
      </c>
      <c r="B5" s="66"/>
      <c r="C5" s="21">
        <v>9.2240000000000002</v>
      </c>
      <c r="D5" s="16">
        <v>10.513</v>
      </c>
      <c r="E5" s="20">
        <v>0.87738989822124991</v>
      </c>
      <c r="F5" s="5">
        <v>0.97417505015716754</v>
      </c>
      <c r="G5" s="4"/>
      <c r="H5" s="19">
        <v>14.148999999999999</v>
      </c>
      <c r="I5" s="16">
        <v>12.211</v>
      </c>
      <c r="J5" s="18">
        <v>1.1587093604127425</v>
      </c>
      <c r="K5" s="5">
        <v>1.2865269495193334</v>
      </c>
      <c r="L5" s="4"/>
      <c r="M5" s="17">
        <v>9.9030000000000005</v>
      </c>
      <c r="N5" s="16">
        <v>11.244</v>
      </c>
      <c r="O5" s="15">
        <v>0.88073639274279625</v>
      </c>
      <c r="P5" s="5">
        <v>0.97789069752783742</v>
      </c>
      <c r="Q5" s="4"/>
      <c r="R5" s="23">
        <f t="shared" si="0"/>
        <v>1.0795308990681127</v>
      </c>
      <c r="S5" s="22">
        <f t="shared" si="1"/>
        <v>0.15890821713455947</v>
      </c>
      <c r="T5" s="1"/>
    </row>
    <row r="6" spans="1:20" ht="15.75" thickBot="1" x14ac:dyDescent="0.3">
      <c r="A6" s="65" t="s">
        <v>4</v>
      </c>
      <c r="B6" s="66"/>
      <c r="C6" s="21">
        <v>3.524</v>
      </c>
      <c r="D6" s="16">
        <v>11.615</v>
      </c>
      <c r="E6" s="20">
        <v>0.3034007748600947</v>
      </c>
      <c r="F6" s="5">
        <v>0.33686900848330037</v>
      </c>
      <c r="G6" s="4"/>
      <c r="H6" s="19">
        <v>5.3040000000000003</v>
      </c>
      <c r="I6" s="16">
        <v>11.004</v>
      </c>
      <c r="J6" s="18">
        <v>0.48200654307524543</v>
      </c>
      <c r="K6" s="5">
        <v>0.53517683441347574</v>
      </c>
      <c r="L6" s="4"/>
      <c r="M6" s="17">
        <v>4.2089999999999996</v>
      </c>
      <c r="N6" s="16">
        <v>11.244</v>
      </c>
      <c r="O6" s="15">
        <v>0.37433297758804696</v>
      </c>
      <c r="P6" s="5">
        <v>0.41562576450516686</v>
      </c>
      <c r="Q6" s="4"/>
      <c r="R6" s="3">
        <f t="shared" si="0"/>
        <v>0.42922386913398097</v>
      </c>
      <c r="S6" s="2">
        <f t="shared" si="1"/>
        <v>9.9231585161914174E-2</v>
      </c>
      <c r="T6" s="1"/>
    </row>
    <row r="7" spans="1:20" ht="15.75" thickBot="1" x14ac:dyDescent="0.3">
      <c r="A7" s="65" t="s">
        <v>3</v>
      </c>
      <c r="B7" s="66"/>
      <c r="C7" s="21">
        <v>20.190000000000001</v>
      </c>
      <c r="D7" s="16">
        <v>12.616</v>
      </c>
      <c r="E7" s="20">
        <v>1.6003487634749527</v>
      </c>
      <c r="F7" s="5">
        <v>1.7768837321785962</v>
      </c>
      <c r="G7" s="4"/>
      <c r="H7" s="19">
        <v>19.834</v>
      </c>
      <c r="I7" s="16">
        <v>13.026999999999999</v>
      </c>
      <c r="J7" s="18">
        <v>1.5225301297305596</v>
      </c>
      <c r="K7" s="5">
        <v>1.6904809007979347</v>
      </c>
      <c r="L7" s="4"/>
      <c r="M7" s="17">
        <v>20.611000000000001</v>
      </c>
      <c r="N7" s="16">
        <v>10.385999999999999</v>
      </c>
      <c r="O7" s="15">
        <v>1.9844983631812056</v>
      </c>
      <c r="P7" s="5">
        <v>2.2034089934340275</v>
      </c>
      <c r="Q7" s="4"/>
      <c r="R7" s="3">
        <f t="shared" si="0"/>
        <v>1.890257875470186</v>
      </c>
      <c r="S7" s="2">
        <f t="shared" si="1"/>
        <v>0.10019147106656526</v>
      </c>
      <c r="T7" s="1"/>
    </row>
    <row r="8" spans="1:20" ht="15.75" thickBot="1" x14ac:dyDescent="0.3">
      <c r="A8" s="65" t="s">
        <v>2</v>
      </c>
      <c r="B8" s="66"/>
      <c r="C8" s="21">
        <v>13.781000000000001</v>
      </c>
      <c r="D8" s="16">
        <v>13.077999999999999</v>
      </c>
      <c r="E8" s="20">
        <v>1.0537543966967426</v>
      </c>
      <c r="F8" s="5">
        <v>1.1699943711872143</v>
      </c>
      <c r="G8" s="4"/>
      <c r="H8" s="19">
        <v>12.294</v>
      </c>
      <c r="I8" s="16">
        <v>12.417</v>
      </c>
      <c r="J8" s="18">
        <v>0.99009422565837168</v>
      </c>
      <c r="K8" s="5">
        <v>1.0993118269271931</v>
      </c>
      <c r="L8" s="4"/>
      <c r="M8" s="17">
        <v>18.175000000000001</v>
      </c>
      <c r="N8" s="16">
        <v>11.352</v>
      </c>
      <c r="O8" s="15">
        <v>1.6010394644115575</v>
      </c>
      <c r="P8" s="5">
        <v>1.7776506245498496</v>
      </c>
      <c r="Q8" s="4"/>
      <c r="R8" s="3">
        <f t="shared" si="0"/>
        <v>1.3489856075547522</v>
      </c>
      <c r="S8" s="2">
        <f t="shared" si="1"/>
        <v>0.12869270990250908</v>
      </c>
      <c r="T8" s="1"/>
    </row>
    <row r="9" spans="1:20" ht="15.75" thickBot="1" x14ac:dyDescent="0.3">
      <c r="A9" s="65" t="s">
        <v>1</v>
      </c>
      <c r="B9" s="66"/>
      <c r="C9" s="21">
        <v>21.341999999999999</v>
      </c>
      <c r="D9" s="16">
        <v>13.497</v>
      </c>
      <c r="E9" s="20">
        <v>1.5812402756168036</v>
      </c>
      <c r="F9" s="5">
        <v>1.7556673810952539</v>
      </c>
      <c r="G9" s="4"/>
      <c r="H9" s="19">
        <v>21.31</v>
      </c>
      <c r="I9" s="16">
        <v>12.997999999999999</v>
      </c>
      <c r="J9" s="18">
        <v>1.6394829973842129</v>
      </c>
      <c r="K9" s="5">
        <v>1.8203348755741431</v>
      </c>
      <c r="L9" s="4"/>
      <c r="M9" s="17">
        <v>21.19</v>
      </c>
      <c r="N9" s="16">
        <v>11.369</v>
      </c>
      <c r="O9" s="15">
        <v>1.8638402673937904</v>
      </c>
      <c r="P9" s="5">
        <v>2.0694410656588511</v>
      </c>
      <c r="Q9" s="4"/>
      <c r="R9" s="3">
        <f t="shared" si="0"/>
        <v>1.8818144407760826</v>
      </c>
      <c r="S9" s="2">
        <f t="shared" si="1"/>
        <v>6.3080243137498118E-2</v>
      </c>
      <c r="T9" s="1"/>
    </row>
    <row r="10" spans="1:20" ht="15.75" thickBot="1" x14ac:dyDescent="0.3">
      <c r="A10" s="65" t="s">
        <v>0</v>
      </c>
      <c r="B10" s="66"/>
      <c r="C10" s="14">
        <v>14.563000000000001</v>
      </c>
      <c r="D10" s="13">
        <v>12.968999999999999</v>
      </c>
      <c r="E10" s="12">
        <v>1.1229084740535122</v>
      </c>
      <c r="F10" s="5">
        <v>1.2467768562764323</v>
      </c>
      <c r="G10" s="4"/>
      <c r="H10" s="11">
        <v>8.5730000000000004</v>
      </c>
      <c r="I10" s="10">
        <v>7.7539999999999996</v>
      </c>
      <c r="J10" s="9">
        <v>1.1056229043074544</v>
      </c>
      <c r="K10" s="5">
        <v>1.2275845099677962</v>
      </c>
      <c r="L10" s="4"/>
      <c r="M10" s="8">
        <v>14.84</v>
      </c>
      <c r="N10" s="7">
        <v>11.8</v>
      </c>
      <c r="O10" s="6">
        <v>1.2576271186440677</v>
      </c>
      <c r="P10" s="5">
        <v>1.3963563563563564</v>
      </c>
      <c r="Q10" s="4"/>
      <c r="R10" s="3">
        <f t="shared" si="0"/>
        <v>1.2902392408668617</v>
      </c>
      <c r="S10" s="2">
        <f t="shared" si="1"/>
        <v>3.2101246951770482E-2</v>
      </c>
      <c r="T10" s="1"/>
    </row>
    <row r="11" spans="1:20" ht="15.75" thickTop="1" x14ac:dyDescent="0.25">
      <c r="R11" s="1"/>
      <c r="S11" s="1"/>
      <c r="T11" s="1"/>
    </row>
    <row r="12" spans="1:20" x14ac:dyDescent="0.25">
      <c r="T12" s="1"/>
    </row>
    <row r="13" spans="1:20" x14ac:dyDescent="0.25">
      <c r="T13" s="1"/>
    </row>
    <row r="14" spans="1:20" x14ac:dyDescent="0.25">
      <c r="Q14" s="1"/>
      <c r="R14" s="1"/>
      <c r="S14" s="1"/>
      <c r="T14" s="1"/>
    </row>
    <row r="26" spans="18:20" x14ac:dyDescent="0.25">
      <c r="R26" s="1"/>
      <c r="S26" s="1"/>
      <c r="T26" s="1"/>
    </row>
    <row r="27" spans="18:20" x14ac:dyDescent="0.25">
      <c r="R27" s="1"/>
      <c r="S27" s="1"/>
      <c r="T27" s="1"/>
    </row>
  </sheetData>
  <mergeCells count="11">
    <mergeCell ref="C1:E1"/>
    <mergeCell ref="M1:O1"/>
    <mergeCell ref="R1:T1"/>
    <mergeCell ref="A3:B3"/>
    <mergeCell ref="A4:B4"/>
    <mergeCell ref="A10:B10"/>
    <mergeCell ref="A5:B5"/>
    <mergeCell ref="A6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5"/>
  <sheetViews>
    <sheetView tabSelected="1" workbookViewId="0">
      <selection activeCell="B2" sqref="B2"/>
    </sheetView>
  </sheetViews>
  <sheetFormatPr baseColWidth="10" defaultRowHeight="15" x14ac:dyDescent="0.25"/>
  <sheetData>
    <row r="1" spans="1:23" ht="15.75" thickBot="1" x14ac:dyDescent="0.3">
      <c r="A1" s="4"/>
      <c r="B1" s="74" t="s">
        <v>34</v>
      </c>
      <c r="C1" s="75"/>
      <c r="D1" s="75"/>
      <c r="E1" s="76"/>
      <c r="F1" s="56"/>
      <c r="G1" s="4"/>
      <c r="H1" s="74" t="s">
        <v>29</v>
      </c>
      <c r="I1" s="75"/>
      <c r="J1" s="75"/>
      <c r="K1" s="76"/>
      <c r="L1" s="56"/>
      <c r="M1" s="4"/>
      <c r="N1" s="74" t="s">
        <v>28</v>
      </c>
      <c r="O1" s="75"/>
      <c r="P1" s="75"/>
      <c r="Q1" s="76"/>
      <c r="R1" s="56"/>
      <c r="S1" s="4"/>
      <c r="T1" s="74" t="s">
        <v>27</v>
      </c>
      <c r="U1" s="75"/>
      <c r="V1" s="75"/>
      <c r="W1" s="76"/>
    </row>
    <row r="2" spans="1:23" ht="15.75" thickBot="1" x14ac:dyDescent="0.3">
      <c r="A2" s="4" t="s">
        <v>26</v>
      </c>
      <c r="B2" s="48" t="s">
        <v>25</v>
      </c>
      <c r="C2" s="47" t="s">
        <v>24</v>
      </c>
      <c r="D2" s="47" t="s">
        <v>23</v>
      </c>
      <c r="E2" s="54" t="s">
        <v>22</v>
      </c>
      <c r="F2" s="55"/>
      <c r="G2" s="4" t="s">
        <v>26</v>
      </c>
      <c r="H2" s="48" t="s">
        <v>25</v>
      </c>
      <c r="I2" s="47" t="s">
        <v>24</v>
      </c>
      <c r="J2" s="47" t="s">
        <v>23</v>
      </c>
      <c r="K2" s="54" t="s">
        <v>22</v>
      </c>
      <c r="L2" s="55"/>
      <c r="M2" s="4" t="s">
        <v>26</v>
      </c>
      <c r="N2" s="48" t="s">
        <v>25</v>
      </c>
      <c r="O2" s="47" t="s">
        <v>24</v>
      </c>
      <c r="P2" s="47" t="s">
        <v>23</v>
      </c>
      <c r="Q2" s="54" t="s">
        <v>22</v>
      </c>
      <c r="R2" s="55"/>
      <c r="S2" s="4" t="s">
        <v>26</v>
      </c>
      <c r="T2" s="48" t="s">
        <v>25</v>
      </c>
      <c r="U2" s="47" t="s">
        <v>24</v>
      </c>
      <c r="V2" s="47" t="s">
        <v>23</v>
      </c>
      <c r="W2" s="54" t="s">
        <v>22</v>
      </c>
    </row>
    <row r="3" spans="1:23" x14ac:dyDescent="0.25">
      <c r="A3" s="4">
        <v>1</v>
      </c>
      <c r="B3" s="51">
        <v>45</v>
      </c>
      <c r="C3" s="51">
        <v>50</v>
      </c>
      <c r="D3" s="51">
        <v>45</v>
      </c>
      <c r="E3" s="51">
        <v>50</v>
      </c>
      <c r="F3" s="35"/>
      <c r="G3" s="4">
        <v>1</v>
      </c>
      <c r="H3" s="51">
        <v>20</v>
      </c>
      <c r="I3" s="51">
        <v>20</v>
      </c>
      <c r="J3" s="51">
        <v>20</v>
      </c>
      <c r="K3" s="51">
        <v>20</v>
      </c>
      <c r="L3" s="35"/>
      <c r="M3" s="4">
        <v>1</v>
      </c>
      <c r="N3" s="51">
        <v>15</v>
      </c>
      <c r="O3" s="51">
        <v>20</v>
      </c>
      <c r="P3" s="51">
        <v>15</v>
      </c>
      <c r="Q3" s="51">
        <v>15</v>
      </c>
      <c r="R3" s="35"/>
      <c r="S3" s="4">
        <v>1</v>
      </c>
      <c r="T3" s="51">
        <v>0.45523180000000002</v>
      </c>
      <c r="U3" s="51">
        <v>0.41295720000000002</v>
      </c>
      <c r="V3" s="51">
        <v>0.51692000000000005</v>
      </c>
      <c r="W3" s="51">
        <v>0.47753509999999999</v>
      </c>
    </row>
    <row r="4" spans="1:23" x14ac:dyDescent="0.25">
      <c r="A4" s="4">
        <v>2</v>
      </c>
      <c r="B4" s="51">
        <v>45</v>
      </c>
      <c r="C4" s="51">
        <v>50</v>
      </c>
      <c r="D4" s="51">
        <v>45</v>
      </c>
      <c r="E4" s="51">
        <v>50</v>
      </c>
      <c r="F4" s="35"/>
      <c r="G4" s="4">
        <v>2</v>
      </c>
      <c r="H4" s="51">
        <v>20</v>
      </c>
      <c r="I4" s="51">
        <v>20</v>
      </c>
      <c r="J4" s="51">
        <v>20</v>
      </c>
      <c r="K4" s="51">
        <v>20</v>
      </c>
      <c r="L4" s="35"/>
      <c r="M4" s="4">
        <v>2</v>
      </c>
      <c r="N4" s="51">
        <v>15</v>
      </c>
      <c r="O4" s="51">
        <v>20</v>
      </c>
      <c r="P4" s="51">
        <v>15</v>
      </c>
      <c r="Q4" s="51">
        <v>15</v>
      </c>
      <c r="R4" s="35"/>
      <c r="S4" s="4">
        <v>2</v>
      </c>
      <c r="T4" s="51">
        <v>0.50327080000000002</v>
      </c>
      <c r="U4" s="51">
        <v>0.4102867</v>
      </c>
      <c r="V4" s="51">
        <v>0.46748000000000001</v>
      </c>
      <c r="W4" s="51">
        <v>0.47569470000000003</v>
      </c>
    </row>
    <row r="5" spans="1:23" x14ac:dyDescent="0.25">
      <c r="A5" s="4">
        <v>3</v>
      </c>
      <c r="B5" s="51">
        <v>45</v>
      </c>
      <c r="C5" s="51">
        <v>50</v>
      </c>
      <c r="D5" s="51">
        <v>45</v>
      </c>
      <c r="E5" s="51">
        <v>50</v>
      </c>
      <c r="F5" s="35"/>
      <c r="G5" s="4">
        <v>3</v>
      </c>
      <c r="H5" s="51">
        <v>20</v>
      </c>
      <c r="I5" s="51">
        <v>20</v>
      </c>
      <c r="J5" s="51">
        <v>20</v>
      </c>
      <c r="K5" s="51">
        <v>20</v>
      </c>
      <c r="L5" s="35"/>
      <c r="M5" s="4">
        <v>3</v>
      </c>
      <c r="N5" s="51">
        <v>15</v>
      </c>
      <c r="O5" s="51">
        <v>20</v>
      </c>
      <c r="P5" s="51">
        <v>15</v>
      </c>
      <c r="Q5" s="51">
        <v>15</v>
      </c>
      <c r="R5" s="35"/>
      <c r="S5" s="4">
        <v>3</v>
      </c>
      <c r="T5" s="51">
        <v>0.45014959999999998</v>
      </c>
      <c r="U5" s="51">
        <v>0.4364846</v>
      </c>
      <c r="V5" s="51">
        <v>0.46883999999999998</v>
      </c>
      <c r="W5" s="51">
        <v>0.4720375</v>
      </c>
    </row>
    <row r="6" spans="1:23" x14ac:dyDescent="0.25">
      <c r="A6" s="4">
        <v>4</v>
      </c>
      <c r="B6" s="51">
        <v>45</v>
      </c>
      <c r="C6" s="51">
        <v>50</v>
      </c>
      <c r="D6" s="51">
        <v>45</v>
      </c>
      <c r="E6" s="51">
        <v>50</v>
      </c>
      <c r="F6" s="35"/>
      <c r="G6" s="4">
        <v>4</v>
      </c>
      <c r="H6" s="51">
        <v>20</v>
      </c>
      <c r="I6" s="51">
        <v>25</v>
      </c>
      <c r="J6" s="51">
        <v>20</v>
      </c>
      <c r="K6" s="51">
        <v>20</v>
      </c>
      <c r="L6" s="35"/>
      <c r="M6" s="4">
        <v>4</v>
      </c>
      <c r="N6" s="51">
        <v>15</v>
      </c>
      <c r="O6" s="51">
        <v>25</v>
      </c>
      <c r="P6" s="51">
        <v>15</v>
      </c>
      <c r="Q6" s="51">
        <v>20</v>
      </c>
      <c r="R6" s="35"/>
      <c r="S6" s="4">
        <v>4</v>
      </c>
      <c r="T6" s="51">
        <v>0.48965639999999999</v>
      </c>
      <c r="U6" s="51">
        <v>0.40649570000000002</v>
      </c>
      <c r="V6" s="51">
        <v>0.49618000000000001</v>
      </c>
      <c r="W6" s="51">
        <v>0.45563799999999999</v>
      </c>
    </row>
    <row r="7" spans="1:23" x14ac:dyDescent="0.25">
      <c r="A7" s="4">
        <v>5</v>
      </c>
      <c r="B7" s="51">
        <v>45</v>
      </c>
      <c r="C7" s="51">
        <v>50</v>
      </c>
      <c r="D7" s="51">
        <v>45</v>
      </c>
      <c r="E7" s="51">
        <v>50</v>
      </c>
      <c r="F7" s="35"/>
      <c r="G7" s="4">
        <v>5</v>
      </c>
      <c r="H7" s="51">
        <v>20</v>
      </c>
      <c r="I7" s="51">
        <v>25</v>
      </c>
      <c r="J7" s="51">
        <v>20</v>
      </c>
      <c r="K7" s="51">
        <v>25</v>
      </c>
      <c r="L7" s="35"/>
      <c r="M7" s="4">
        <v>5</v>
      </c>
      <c r="N7" s="51">
        <v>15</v>
      </c>
      <c r="O7" s="51">
        <v>25</v>
      </c>
      <c r="P7" s="51">
        <v>15</v>
      </c>
      <c r="Q7" s="51">
        <v>20</v>
      </c>
      <c r="R7" s="35"/>
      <c r="S7" s="4">
        <v>5</v>
      </c>
      <c r="T7" s="51">
        <v>0.47294799999999998</v>
      </c>
      <c r="U7" s="51">
        <v>0.41958440000000002</v>
      </c>
      <c r="V7" s="51">
        <v>0.49109999999999998</v>
      </c>
      <c r="W7" s="51">
        <v>0.49382870000000001</v>
      </c>
    </row>
    <row r="8" spans="1:23" x14ac:dyDescent="0.25">
      <c r="A8" s="4">
        <v>6</v>
      </c>
      <c r="B8" s="51">
        <v>45</v>
      </c>
      <c r="C8" s="51">
        <v>50</v>
      </c>
      <c r="D8" s="51">
        <v>50</v>
      </c>
      <c r="E8" s="51">
        <v>50</v>
      </c>
      <c r="F8" s="35"/>
      <c r="G8" s="4">
        <v>6</v>
      </c>
      <c r="H8" s="51">
        <v>20</v>
      </c>
      <c r="I8" s="51">
        <v>25</v>
      </c>
      <c r="J8" s="51">
        <v>20</v>
      </c>
      <c r="K8" s="51">
        <v>25</v>
      </c>
      <c r="L8" s="35"/>
      <c r="M8" s="4">
        <v>6</v>
      </c>
      <c r="N8" s="51">
        <v>15</v>
      </c>
      <c r="O8" s="51">
        <v>25</v>
      </c>
      <c r="P8" s="51">
        <v>20</v>
      </c>
      <c r="Q8" s="51">
        <v>20</v>
      </c>
      <c r="R8" s="35"/>
      <c r="S8" s="4">
        <v>6</v>
      </c>
      <c r="T8" s="51">
        <v>0.45870319999999998</v>
      </c>
      <c r="U8" s="51">
        <v>0.40572219999999998</v>
      </c>
      <c r="V8" s="51">
        <v>0.48775000000000002</v>
      </c>
      <c r="W8" s="51">
        <v>0.47780410000000001</v>
      </c>
    </row>
    <row r="9" spans="1:23" x14ac:dyDescent="0.25">
      <c r="A9" s="4">
        <v>7</v>
      </c>
      <c r="B9" s="51">
        <v>45</v>
      </c>
      <c r="C9" s="51">
        <v>55</v>
      </c>
      <c r="D9" s="51">
        <v>50</v>
      </c>
      <c r="E9" s="51">
        <v>50</v>
      </c>
      <c r="F9" s="35"/>
      <c r="G9" s="4">
        <v>7</v>
      </c>
      <c r="H9" s="51">
        <v>20</v>
      </c>
      <c r="I9" s="51">
        <v>25</v>
      </c>
      <c r="J9" s="51">
        <v>20</v>
      </c>
      <c r="K9" s="51">
        <v>25</v>
      </c>
      <c r="L9" s="35"/>
      <c r="M9" s="4">
        <v>7</v>
      </c>
      <c r="N9" s="51">
        <v>15</v>
      </c>
      <c r="O9" s="51">
        <v>25</v>
      </c>
      <c r="P9" s="51">
        <v>20</v>
      </c>
      <c r="Q9" s="51">
        <v>20</v>
      </c>
      <c r="R9" s="35"/>
      <c r="S9" s="4">
        <v>7</v>
      </c>
      <c r="T9" s="51">
        <v>0.51700380000000001</v>
      </c>
      <c r="U9" s="51">
        <v>0.40308139999999998</v>
      </c>
      <c r="V9" s="51">
        <v>0.51898999999999995</v>
      </c>
      <c r="W9" s="51">
        <v>0.51141950000000003</v>
      </c>
    </row>
    <row r="10" spans="1:23" x14ac:dyDescent="0.25">
      <c r="A10" s="4">
        <v>8</v>
      </c>
      <c r="B10" s="51">
        <v>45</v>
      </c>
      <c r="C10" s="51">
        <v>55</v>
      </c>
      <c r="D10" s="51">
        <v>50</v>
      </c>
      <c r="E10" s="51">
        <v>50</v>
      </c>
      <c r="F10" s="35"/>
      <c r="G10" s="4">
        <v>8</v>
      </c>
      <c r="H10" s="51">
        <v>20</v>
      </c>
      <c r="I10" s="51">
        <v>25</v>
      </c>
      <c r="J10" s="51">
        <v>20</v>
      </c>
      <c r="K10" s="51">
        <v>25</v>
      </c>
      <c r="L10" s="35"/>
      <c r="M10" s="4">
        <v>8</v>
      </c>
      <c r="N10" s="51">
        <v>15</v>
      </c>
      <c r="O10" s="51">
        <v>25</v>
      </c>
      <c r="P10" s="51">
        <v>20</v>
      </c>
      <c r="Q10" s="51">
        <v>20</v>
      </c>
      <c r="R10" s="35"/>
      <c r="S10" s="4">
        <v>8</v>
      </c>
      <c r="T10" s="51">
        <v>0.47494130000000001</v>
      </c>
      <c r="U10" s="51">
        <v>0.37763659999999999</v>
      </c>
      <c r="V10" s="51">
        <v>0.46805000000000002</v>
      </c>
      <c r="W10" s="51">
        <v>0.48119699999999999</v>
      </c>
    </row>
    <row r="11" spans="1:23" x14ac:dyDescent="0.25">
      <c r="A11" s="4">
        <v>9</v>
      </c>
      <c r="B11" s="51">
        <v>45</v>
      </c>
      <c r="C11" s="51">
        <v>55</v>
      </c>
      <c r="D11" s="51">
        <v>50</v>
      </c>
      <c r="E11" s="51">
        <v>50</v>
      </c>
      <c r="F11" s="35"/>
      <c r="G11" s="4">
        <v>9</v>
      </c>
      <c r="H11" s="51">
        <v>20</v>
      </c>
      <c r="I11" s="51">
        <v>25</v>
      </c>
      <c r="J11" s="51">
        <v>20</v>
      </c>
      <c r="K11" s="51">
        <v>25</v>
      </c>
      <c r="L11" s="35"/>
      <c r="M11" s="4">
        <v>9</v>
      </c>
      <c r="N11" s="51">
        <v>15</v>
      </c>
      <c r="O11" s="51">
        <v>25</v>
      </c>
      <c r="P11" s="51">
        <v>20</v>
      </c>
      <c r="Q11" s="51">
        <v>20</v>
      </c>
      <c r="R11" s="35"/>
      <c r="S11" s="4">
        <v>9</v>
      </c>
      <c r="T11" s="51">
        <v>0.49382520000000002</v>
      </c>
      <c r="U11" s="51">
        <v>0.38780789999999998</v>
      </c>
      <c r="V11" s="51">
        <v>0.49969000000000002</v>
      </c>
      <c r="W11" s="51">
        <v>0.4861685</v>
      </c>
    </row>
    <row r="12" spans="1:23" x14ac:dyDescent="0.25">
      <c r="A12" s="4">
        <v>10</v>
      </c>
      <c r="B12" s="51">
        <v>45</v>
      </c>
      <c r="C12" s="51">
        <v>55</v>
      </c>
      <c r="D12" s="51">
        <v>50</v>
      </c>
      <c r="E12" s="51">
        <v>50</v>
      </c>
      <c r="F12" s="35"/>
      <c r="G12" s="4">
        <v>10</v>
      </c>
      <c r="H12" s="51">
        <v>20</v>
      </c>
      <c r="I12" s="51">
        <v>25</v>
      </c>
      <c r="J12" s="51">
        <v>20</v>
      </c>
      <c r="K12" s="51">
        <v>25</v>
      </c>
      <c r="L12" s="35"/>
      <c r="M12" s="4">
        <v>10</v>
      </c>
      <c r="N12" s="51">
        <v>15</v>
      </c>
      <c r="O12" s="51">
        <v>30</v>
      </c>
      <c r="P12" s="51">
        <v>20</v>
      </c>
      <c r="Q12" s="51">
        <v>20</v>
      </c>
      <c r="R12" s="35"/>
      <c r="S12" s="4">
        <v>10</v>
      </c>
      <c r="T12" s="51">
        <v>0.47385749999999999</v>
      </c>
      <c r="U12" s="51">
        <v>0.3992771</v>
      </c>
      <c r="V12" s="51">
        <v>0.45182</v>
      </c>
      <c r="W12" s="51">
        <v>0.49414069999999999</v>
      </c>
    </row>
    <row r="13" spans="1:23" x14ac:dyDescent="0.25">
      <c r="A13" s="4">
        <v>11</v>
      </c>
      <c r="B13" s="51">
        <v>45</v>
      </c>
      <c r="C13" s="51">
        <v>55</v>
      </c>
      <c r="D13" s="51">
        <v>50</v>
      </c>
      <c r="E13" s="51">
        <v>50</v>
      </c>
      <c r="F13" s="35"/>
      <c r="G13" s="4">
        <v>11</v>
      </c>
      <c r="H13" s="51">
        <v>25</v>
      </c>
      <c r="I13" s="51">
        <v>25</v>
      </c>
      <c r="J13" s="51">
        <v>20</v>
      </c>
      <c r="K13" s="51">
        <v>25</v>
      </c>
      <c r="L13" s="35"/>
      <c r="M13" s="4">
        <v>11</v>
      </c>
      <c r="N13" s="51">
        <v>15</v>
      </c>
      <c r="O13" s="51">
        <v>30</v>
      </c>
      <c r="P13" s="51">
        <v>20</v>
      </c>
      <c r="Q13" s="51">
        <v>20</v>
      </c>
      <c r="R13" s="35"/>
      <c r="S13" s="4">
        <v>11</v>
      </c>
      <c r="T13" s="51">
        <v>0.46832750000000001</v>
      </c>
      <c r="U13" s="51">
        <v>0.4007212</v>
      </c>
      <c r="V13" s="51">
        <v>0.47511999999999999</v>
      </c>
      <c r="W13" s="51">
        <v>0.50708759999999997</v>
      </c>
    </row>
    <row r="14" spans="1:23" x14ac:dyDescent="0.25">
      <c r="A14" s="4">
        <v>12</v>
      </c>
      <c r="B14" s="51">
        <v>45</v>
      </c>
      <c r="C14" s="51">
        <v>60</v>
      </c>
      <c r="D14" s="51">
        <v>50</v>
      </c>
      <c r="E14" s="51">
        <v>50</v>
      </c>
      <c r="F14" s="35"/>
      <c r="G14" s="4">
        <v>12</v>
      </c>
      <c r="H14" s="51">
        <v>25</v>
      </c>
      <c r="I14" s="51">
        <v>30</v>
      </c>
      <c r="J14" s="51">
        <v>25</v>
      </c>
      <c r="K14" s="51">
        <v>25</v>
      </c>
      <c r="L14" s="35"/>
      <c r="M14" s="4">
        <v>12</v>
      </c>
      <c r="N14" s="51">
        <v>15</v>
      </c>
      <c r="O14" s="51">
        <v>30</v>
      </c>
      <c r="P14" s="51">
        <v>20</v>
      </c>
      <c r="Q14" s="51">
        <v>20</v>
      </c>
      <c r="R14" s="35"/>
      <c r="S14" s="4">
        <v>12</v>
      </c>
      <c r="T14" s="51">
        <v>0.50918410000000003</v>
      </c>
      <c r="U14" s="51">
        <v>0.41880400000000001</v>
      </c>
      <c r="V14" s="51">
        <v>0.48680000000000001</v>
      </c>
      <c r="W14" s="51">
        <v>0.4694391</v>
      </c>
    </row>
    <row r="15" spans="1:23" x14ac:dyDescent="0.25">
      <c r="A15" s="4">
        <v>13</v>
      </c>
      <c r="B15" s="51">
        <v>45</v>
      </c>
      <c r="C15" s="51">
        <v>60</v>
      </c>
      <c r="D15" s="51">
        <v>50</v>
      </c>
      <c r="E15" s="51">
        <v>50</v>
      </c>
      <c r="F15" s="35"/>
      <c r="G15" s="4">
        <v>13</v>
      </c>
      <c r="H15" s="51">
        <v>25</v>
      </c>
      <c r="I15" s="51">
        <v>30</v>
      </c>
      <c r="J15" s="51">
        <v>25</v>
      </c>
      <c r="K15" s="51">
        <v>25</v>
      </c>
      <c r="L15" s="35"/>
      <c r="M15" s="4">
        <v>13</v>
      </c>
      <c r="N15" s="51">
        <v>15</v>
      </c>
      <c r="O15" s="51">
        <v>30</v>
      </c>
      <c r="P15" s="51">
        <v>20</v>
      </c>
      <c r="Q15" s="51">
        <v>20</v>
      </c>
      <c r="R15" s="35"/>
      <c r="S15" s="4">
        <v>13</v>
      </c>
      <c r="T15" s="51">
        <v>0.49599549999999998</v>
      </c>
      <c r="U15" s="51">
        <v>0.40376770000000001</v>
      </c>
      <c r="V15" s="51">
        <v>0.47993999999999998</v>
      </c>
      <c r="W15" s="51">
        <v>0.46034770000000003</v>
      </c>
    </row>
    <row r="16" spans="1:23" x14ac:dyDescent="0.25">
      <c r="A16" s="4">
        <v>14</v>
      </c>
      <c r="B16" s="51">
        <v>45</v>
      </c>
      <c r="C16" s="51">
        <v>60</v>
      </c>
      <c r="D16" s="51">
        <v>50</v>
      </c>
      <c r="E16" s="51">
        <v>50</v>
      </c>
      <c r="F16" s="35"/>
      <c r="G16" s="4">
        <v>14</v>
      </c>
      <c r="H16" s="51">
        <v>25</v>
      </c>
      <c r="I16" s="51">
        <v>30</v>
      </c>
      <c r="J16" s="51">
        <v>25</v>
      </c>
      <c r="K16" s="51">
        <v>25</v>
      </c>
      <c r="L16" s="35"/>
      <c r="M16" s="4">
        <v>14</v>
      </c>
      <c r="N16" s="51">
        <v>20</v>
      </c>
      <c r="O16" s="51">
        <v>30</v>
      </c>
      <c r="P16" s="51">
        <v>20</v>
      </c>
      <c r="Q16" s="51">
        <v>20</v>
      </c>
      <c r="R16" s="35"/>
      <c r="S16" s="4">
        <v>14</v>
      </c>
      <c r="T16" s="51">
        <v>0.5080365</v>
      </c>
      <c r="U16" s="51">
        <v>0.4241414</v>
      </c>
      <c r="V16" s="51">
        <v>0.50700000000000001</v>
      </c>
      <c r="W16" s="51">
        <v>0.49817349999999999</v>
      </c>
    </row>
    <row r="17" spans="1:23" x14ac:dyDescent="0.25">
      <c r="A17" s="4">
        <v>15</v>
      </c>
      <c r="B17" s="51">
        <v>45</v>
      </c>
      <c r="C17" s="51">
        <v>60</v>
      </c>
      <c r="D17" s="51">
        <v>50</v>
      </c>
      <c r="E17" s="51">
        <v>50</v>
      </c>
      <c r="F17" s="35"/>
      <c r="G17" s="4">
        <v>15</v>
      </c>
      <c r="H17" s="51">
        <v>25</v>
      </c>
      <c r="I17" s="51">
        <v>30</v>
      </c>
      <c r="J17" s="51">
        <v>25</v>
      </c>
      <c r="K17" s="51">
        <v>25</v>
      </c>
      <c r="L17" s="35"/>
      <c r="M17" s="4">
        <v>15</v>
      </c>
      <c r="N17" s="51">
        <v>20</v>
      </c>
      <c r="O17" s="51">
        <v>30</v>
      </c>
      <c r="P17" s="51">
        <v>20</v>
      </c>
      <c r="Q17" s="51">
        <v>20</v>
      </c>
      <c r="R17" s="35"/>
      <c r="S17" s="4">
        <v>15</v>
      </c>
      <c r="T17" s="51">
        <v>0.47576200000000002</v>
      </c>
      <c r="U17" s="51">
        <v>0.4027328</v>
      </c>
      <c r="V17" s="51">
        <v>0.47554999999999997</v>
      </c>
      <c r="W17" s="51">
        <v>0.4677307</v>
      </c>
    </row>
    <row r="18" spans="1:23" x14ac:dyDescent="0.25">
      <c r="A18" s="4">
        <v>16</v>
      </c>
      <c r="B18" s="51">
        <v>45</v>
      </c>
      <c r="C18" s="51">
        <v>60</v>
      </c>
      <c r="D18" s="51">
        <v>50</v>
      </c>
      <c r="E18" s="51">
        <v>50</v>
      </c>
      <c r="F18" s="35"/>
      <c r="G18" s="4">
        <v>16</v>
      </c>
      <c r="H18" s="51">
        <v>25</v>
      </c>
      <c r="I18" s="51">
        <v>30</v>
      </c>
      <c r="J18" s="51">
        <v>25</v>
      </c>
      <c r="K18" s="51">
        <v>25</v>
      </c>
      <c r="L18" s="35"/>
      <c r="M18" s="4">
        <v>16</v>
      </c>
      <c r="N18" s="51">
        <v>20</v>
      </c>
      <c r="O18" s="51">
        <v>30</v>
      </c>
      <c r="P18" s="51">
        <v>20</v>
      </c>
      <c r="Q18" s="51">
        <v>20</v>
      </c>
      <c r="R18" s="35"/>
      <c r="S18" s="4">
        <v>16</v>
      </c>
      <c r="T18" s="51">
        <v>0.46232020000000001</v>
      </c>
      <c r="U18" s="51">
        <v>0.41491450000000002</v>
      </c>
      <c r="V18" s="51">
        <v>0.45473999999999998</v>
      </c>
      <c r="W18" s="51">
        <v>0.4599821</v>
      </c>
    </row>
    <row r="19" spans="1:23" x14ac:dyDescent="0.25">
      <c r="A19" s="4">
        <v>17</v>
      </c>
      <c r="B19" s="51">
        <v>45</v>
      </c>
      <c r="C19" s="51">
        <v>60</v>
      </c>
      <c r="D19" s="51">
        <v>50</v>
      </c>
      <c r="E19" s="51">
        <v>50</v>
      </c>
      <c r="F19" s="35"/>
      <c r="G19" s="4">
        <v>17</v>
      </c>
      <c r="H19" s="51">
        <v>25</v>
      </c>
      <c r="I19" s="51">
        <v>30</v>
      </c>
      <c r="J19" s="51">
        <v>25</v>
      </c>
      <c r="K19" s="51">
        <v>25</v>
      </c>
      <c r="L19" s="35"/>
      <c r="M19" s="4">
        <v>17</v>
      </c>
      <c r="N19" s="51">
        <v>20</v>
      </c>
      <c r="O19" s="51">
        <v>30</v>
      </c>
      <c r="P19" s="51">
        <v>20</v>
      </c>
      <c r="Q19" s="51">
        <v>20</v>
      </c>
      <c r="R19" s="35"/>
      <c r="S19" s="4">
        <v>17</v>
      </c>
      <c r="T19" s="51">
        <v>0.45908739999999998</v>
      </c>
      <c r="U19" s="51">
        <v>0.41443980000000002</v>
      </c>
      <c r="V19" s="51">
        <v>0.48643999999999998</v>
      </c>
      <c r="W19" s="51">
        <v>0.47520760000000001</v>
      </c>
    </row>
    <row r="20" spans="1:23" x14ac:dyDescent="0.25">
      <c r="A20" s="4">
        <v>18</v>
      </c>
      <c r="B20" s="51">
        <v>45</v>
      </c>
      <c r="C20" s="51">
        <v>60</v>
      </c>
      <c r="D20" s="51">
        <v>50</v>
      </c>
      <c r="E20" s="51">
        <v>50</v>
      </c>
      <c r="F20" s="35"/>
      <c r="G20" s="4">
        <v>18</v>
      </c>
      <c r="H20" s="51">
        <v>25</v>
      </c>
      <c r="I20" s="51">
        <v>30</v>
      </c>
      <c r="J20" s="51">
        <v>25</v>
      </c>
      <c r="K20" s="51">
        <v>25</v>
      </c>
      <c r="L20" s="35"/>
      <c r="M20" s="4">
        <v>18</v>
      </c>
      <c r="N20" s="51">
        <v>20</v>
      </c>
      <c r="O20" s="51">
        <v>30</v>
      </c>
      <c r="P20" s="51">
        <v>20</v>
      </c>
      <c r="Q20" s="51">
        <v>20</v>
      </c>
      <c r="R20" s="35"/>
      <c r="S20" s="4">
        <v>18</v>
      </c>
      <c r="T20" s="51">
        <v>0.49658659999999999</v>
      </c>
      <c r="U20" s="51">
        <v>0.43532149999999997</v>
      </c>
      <c r="V20" s="51">
        <v>0.51249</v>
      </c>
      <c r="W20" s="51">
        <v>0.4662983</v>
      </c>
    </row>
    <row r="21" spans="1:23" x14ac:dyDescent="0.25">
      <c r="A21" s="4">
        <v>19</v>
      </c>
      <c r="B21" s="51">
        <v>45</v>
      </c>
      <c r="C21" s="51">
        <v>60</v>
      </c>
      <c r="D21" s="51">
        <v>50</v>
      </c>
      <c r="E21" s="51">
        <v>50</v>
      </c>
      <c r="F21" s="35"/>
      <c r="G21" s="4">
        <v>19</v>
      </c>
      <c r="H21" s="51">
        <v>25</v>
      </c>
      <c r="I21" s="51">
        <v>30</v>
      </c>
      <c r="J21" s="51">
        <v>25</v>
      </c>
      <c r="K21" s="51">
        <v>25</v>
      </c>
      <c r="L21" s="35"/>
      <c r="M21" s="4">
        <v>19</v>
      </c>
      <c r="N21" s="51">
        <v>20</v>
      </c>
      <c r="O21" s="51">
        <v>30</v>
      </c>
      <c r="P21" s="51">
        <v>20</v>
      </c>
      <c r="Q21" s="51">
        <v>20</v>
      </c>
      <c r="R21" s="35"/>
      <c r="S21" s="4">
        <v>19</v>
      </c>
      <c r="T21" s="51">
        <v>0.51935830000000005</v>
      </c>
      <c r="U21" s="51">
        <v>0.41678989999999999</v>
      </c>
      <c r="V21" s="51">
        <v>0.47091</v>
      </c>
      <c r="W21" s="51">
        <v>0.50080979999999997</v>
      </c>
    </row>
    <row r="22" spans="1:23" x14ac:dyDescent="0.25">
      <c r="A22" s="4">
        <v>20</v>
      </c>
      <c r="B22" s="51">
        <v>45</v>
      </c>
      <c r="C22" s="51">
        <v>60</v>
      </c>
      <c r="D22" s="51">
        <v>50</v>
      </c>
      <c r="E22" s="51">
        <v>50</v>
      </c>
      <c r="F22" s="35"/>
      <c r="G22" s="4">
        <v>20</v>
      </c>
      <c r="H22" s="51">
        <v>25</v>
      </c>
      <c r="I22" s="51">
        <v>30</v>
      </c>
      <c r="J22" s="51">
        <v>25</v>
      </c>
      <c r="K22" s="51">
        <v>25</v>
      </c>
      <c r="L22" s="35"/>
      <c r="M22" s="4">
        <v>20</v>
      </c>
      <c r="N22" s="51">
        <v>20</v>
      </c>
      <c r="O22" s="51">
        <v>30</v>
      </c>
      <c r="P22" s="51">
        <v>20</v>
      </c>
      <c r="Q22" s="51">
        <v>20</v>
      </c>
      <c r="R22" s="35"/>
      <c r="S22" s="4">
        <v>20</v>
      </c>
      <c r="T22" s="51">
        <v>0.46539900000000001</v>
      </c>
      <c r="U22" s="51">
        <v>0.39444069999999998</v>
      </c>
      <c r="V22" s="51">
        <v>0.50266999999999995</v>
      </c>
      <c r="W22" s="51">
        <v>0.47090979999999999</v>
      </c>
    </row>
    <row r="23" spans="1:23" x14ac:dyDescent="0.25">
      <c r="A23" s="4">
        <v>21</v>
      </c>
      <c r="B23" s="51">
        <v>45</v>
      </c>
      <c r="C23" s="51">
        <v>60</v>
      </c>
      <c r="D23" s="51">
        <v>50</v>
      </c>
      <c r="E23" s="51">
        <v>50</v>
      </c>
      <c r="F23" s="35"/>
      <c r="G23" s="4">
        <v>21</v>
      </c>
      <c r="H23" s="51">
        <v>25</v>
      </c>
      <c r="I23" s="51">
        <v>30</v>
      </c>
      <c r="J23" s="51">
        <v>25</v>
      </c>
      <c r="K23" s="51">
        <v>25</v>
      </c>
      <c r="L23" s="35"/>
      <c r="M23" s="4">
        <v>21</v>
      </c>
      <c r="N23" s="51">
        <v>20</v>
      </c>
      <c r="O23" s="51">
        <v>30</v>
      </c>
      <c r="P23" s="51">
        <v>20</v>
      </c>
      <c r="Q23" s="51">
        <v>20</v>
      </c>
      <c r="R23" s="35"/>
      <c r="S23" s="4">
        <v>21</v>
      </c>
      <c r="T23" s="51">
        <v>0.50259419999999999</v>
      </c>
      <c r="U23" s="51">
        <v>0.38390879999999999</v>
      </c>
      <c r="V23" s="51">
        <v>0.51322000000000001</v>
      </c>
      <c r="W23" s="51">
        <v>0.49451659999999997</v>
      </c>
    </row>
    <row r="24" spans="1:23" x14ac:dyDescent="0.25">
      <c r="A24" s="4">
        <v>22</v>
      </c>
      <c r="B24" s="51">
        <v>45</v>
      </c>
      <c r="C24" s="51">
        <v>60</v>
      </c>
      <c r="D24" s="51">
        <v>50</v>
      </c>
      <c r="E24" s="51">
        <v>50</v>
      </c>
      <c r="F24" s="35"/>
      <c r="G24" s="4">
        <v>22</v>
      </c>
      <c r="H24" s="51">
        <v>25</v>
      </c>
      <c r="I24" s="51">
        <v>30</v>
      </c>
      <c r="J24" s="51">
        <v>25</v>
      </c>
      <c r="K24" s="51">
        <v>25</v>
      </c>
      <c r="L24" s="35"/>
      <c r="M24" s="4">
        <v>22</v>
      </c>
      <c r="N24" s="51">
        <v>20</v>
      </c>
      <c r="O24" s="51">
        <v>30</v>
      </c>
      <c r="P24" s="51">
        <v>20</v>
      </c>
      <c r="Q24" s="51">
        <v>20</v>
      </c>
      <c r="R24" s="35"/>
      <c r="S24" s="4">
        <v>22</v>
      </c>
      <c r="T24" s="51">
        <v>0.49271399999999999</v>
      </c>
      <c r="U24" s="51">
        <v>0.39588509999999999</v>
      </c>
      <c r="V24" s="51">
        <v>0.45699000000000001</v>
      </c>
      <c r="W24" s="51">
        <v>0.4744409</v>
      </c>
    </row>
    <row r="25" spans="1:23" x14ac:dyDescent="0.25">
      <c r="A25" s="4">
        <v>23</v>
      </c>
      <c r="B25" s="51">
        <v>50</v>
      </c>
      <c r="C25" s="51">
        <v>60</v>
      </c>
      <c r="D25" s="51">
        <v>50</v>
      </c>
      <c r="E25" s="51">
        <v>50</v>
      </c>
      <c r="F25" s="35"/>
      <c r="G25" s="4">
        <v>23</v>
      </c>
      <c r="H25" s="51">
        <v>25</v>
      </c>
      <c r="I25" s="51">
        <v>30</v>
      </c>
      <c r="J25" s="51">
        <v>25</v>
      </c>
      <c r="K25" s="51">
        <v>25</v>
      </c>
      <c r="L25" s="35"/>
      <c r="M25" s="4">
        <v>23</v>
      </c>
      <c r="N25" s="51">
        <v>20</v>
      </c>
      <c r="O25" s="51">
        <v>30</v>
      </c>
      <c r="P25" s="51">
        <v>20</v>
      </c>
      <c r="Q25" s="51">
        <v>20</v>
      </c>
      <c r="R25" s="35"/>
      <c r="S25" s="4">
        <v>23</v>
      </c>
      <c r="T25" s="51">
        <v>0.46077059999999997</v>
      </c>
      <c r="U25" s="51">
        <v>0.41599950000000002</v>
      </c>
      <c r="V25" s="51">
        <v>0.49512</v>
      </c>
      <c r="W25" s="51">
        <v>0.50264920000000002</v>
      </c>
    </row>
    <row r="26" spans="1:23" x14ac:dyDescent="0.25">
      <c r="A26" s="4">
        <v>24</v>
      </c>
      <c r="B26" s="51">
        <v>50</v>
      </c>
      <c r="C26" s="51">
        <v>65</v>
      </c>
      <c r="D26" s="51">
        <v>50</v>
      </c>
      <c r="E26" s="51">
        <v>50</v>
      </c>
      <c r="F26" s="35"/>
      <c r="G26" s="4">
        <v>24</v>
      </c>
      <c r="H26" s="51">
        <v>25</v>
      </c>
      <c r="I26" s="51">
        <v>30</v>
      </c>
      <c r="J26" s="51">
        <v>25</v>
      </c>
      <c r="K26" s="51">
        <v>25</v>
      </c>
      <c r="L26" s="35"/>
      <c r="M26" s="4">
        <v>24</v>
      </c>
      <c r="N26" s="51">
        <v>20</v>
      </c>
      <c r="O26" s="51">
        <v>30</v>
      </c>
      <c r="P26" s="51">
        <v>20</v>
      </c>
      <c r="Q26" s="51">
        <v>20</v>
      </c>
      <c r="R26" s="35"/>
      <c r="S26" s="4">
        <v>24</v>
      </c>
      <c r="T26" s="51">
        <v>0.50789240000000002</v>
      </c>
      <c r="U26" s="51">
        <v>0.4049084</v>
      </c>
      <c r="V26" s="51">
        <v>0.50012999999999996</v>
      </c>
      <c r="W26" s="51">
        <v>0.48009570000000001</v>
      </c>
    </row>
    <row r="27" spans="1:23" x14ac:dyDescent="0.25">
      <c r="A27" s="4">
        <v>25</v>
      </c>
      <c r="B27" s="51">
        <v>50</v>
      </c>
      <c r="C27" s="51">
        <v>65</v>
      </c>
      <c r="D27" s="51">
        <v>50</v>
      </c>
      <c r="E27" s="51">
        <v>50</v>
      </c>
      <c r="F27" s="35"/>
      <c r="G27" s="4">
        <v>25</v>
      </c>
      <c r="H27" s="51">
        <v>25</v>
      </c>
      <c r="I27" s="51">
        <v>30</v>
      </c>
      <c r="J27" s="51">
        <v>25</v>
      </c>
      <c r="K27" s="51">
        <v>25</v>
      </c>
      <c r="L27" s="35"/>
      <c r="M27" s="4">
        <v>25</v>
      </c>
      <c r="N27" s="51">
        <v>20</v>
      </c>
      <c r="O27" s="51">
        <v>30</v>
      </c>
      <c r="P27" s="51">
        <v>20</v>
      </c>
      <c r="Q27" s="51">
        <v>20</v>
      </c>
      <c r="R27" s="35"/>
      <c r="S27" s="4">
        <v>25</v>
      </c>
      <c r="T27" s="51">
        <v>0.47384229999999999</v>
      </c>
      <c r="U27" s="51">
        <v>0.3981905</v>
      </c>
      <c r="V27" s="51">
        <v>0.51239999999999997</v>
      </c>
      <c r="W27" s="51">
        <v>0.47097749999999999</v>
      </c>
    </row>
    <row r="28" spans="1:23" x14ac:dyDescent="0.25">
      <c r="A28" s="4">
        <v>26</v>
      </c>
      <c r="B28" s="51">
        <v>50</v>
      </c>
      <c r="C28" s="51">
        <v>65</v>
      </c>
      <c r="D28" s="51">
        <v>50</v>
      </c>
      <c r="E28" s="51">
        <v>50</v>
      </c>
      <c r="F28" s="35"/>
      <c r="G28" s="4">
        <v>26</v>
      </c>
      <c r="H28" s="51">
        <v>25</v>
      </c>
      <c r="I28" s="51">
        <v>30</v>
      </c>
      <c r="J28" s="51">
        <v>25</v>
      </c>
      <c r="K28" s="51">
        <v>25</v>
      </c>
      <c r="L28" s="35"/>
      <c r="M28" s="4">
        <v>26</v>
      </c>
      <c r="N28" s="51">
        <v>20</v>
      </c>
      <c r="O28" s="51">
        <v>30</v>
      </c>
      <c r="P28" s="51">
        <v>20</v>
      </c>
      <c r="Q28" s="51">
        <v>20</v>
      </c>
      <c r="R28" s="35"/>
      <c r="S28" s="4">
        <v>26</v>
      </c>
      <c r="T28" s="51">
        <v>0.4734891</v>
      </c>
      <c r="U28" s="51">
        <v>0.4343186</v>
      </c>
      <c r="V28" s="51">
        <v>0.46187</v>
      </c>
      <c r="W28" s="51">
        <v>0.45744669999999998</v>
      </c>
    </row>
    <row r="29" spans="1:23" x14ac:dyDescent="0.25">
      <c r="A29" s="4">
        <v>27</v>
      </c>
      <c r="B29" s="51">
        <v>50</v>
      </c>
      <c r="C29" s="51">
        <v>65</v>
      </c>
      <c r="D29" s="51">
        <v>50</v>
      </c>
      <c r="E29" s="51">
        <v>50</v>
      </c>
      <c r="F29" s="35"/>
      <c r="G29" s="4">
        <v>27</v>
      </c>
      <c r="H29" s="51">
        <v>25</v>
      </c>
      <c r="I29" s="51">
        <v>30</v>
      </c>
      <c r="J29" s="51">
        <v>25</v>
      </c>
      <c r="K29" s="51">
        <v>25</v>
      </c>
      <c r="L29" s="35"/>
      <c r="M29" s="4">
        <v>27</v>
      </c>
      <c r="N29" s="51">
        <v>20</v>
      </c>
      <c r="O29" s="51">
        <v>30</v>
      </c>
      <c r="P29" s="51">
        <v>20</v>
      </c>
      <c r="Q29" s="51">
        <v>20</v>
      </c>
      <c r="R29" s="35"/>
      <c r="S29" s="4">
        <v>27</v>
      </c>
      <c r="T29" s="51">
        <v>0.49829889999999999</v>
      </c>
      <c r="U29" s="51">
        <v>0.38799879999999998</v>
      </c>
      <c r="V29" s="51">
        <v>0.45977000000000001</v>
      </c>
      <c r="W29" s="51">
        <v>0.47840660000000002</v>
      </c>
    </row>
    <row r="30" spans="1:23" x14ac:dyDescent="0.25">
      <c r="A30" s="4">
        <v>28</v>
      </c>
      <c r="B30" s="51">
        <v>50</v>
      </c>
      <c r="C30" s="51">
        <v>65</v>
      </c>
      <c r="D30" s="51">
        <v>50</v>
      </c>
      <c r="E30" s="51">
        <v>50</v>
      </c>
      <c r="F30" s="35"/>
      <c r="G30" s="4">
        <v>28</v>
      </c>
      <c r="H30" s="51">
        <v>25</v>
      </c>
      <c r="I30" s="51">
        <v>30</v>
      </c>
      <c r="J30" s="51">
        <v>25</v>
      </c>
      <c r="K30" s="51">
        <v>25</v>
      </c>
      <c r="L30" s="35"/>
      <c r="M30" s="4">
        <v>28</v>
      </c>
      <c r="N30" s="51">
        <v>20</v>
      </c>
      <c r="O30" s="51">
        <v>30</v>
      </c>
      <c r="P30" s="51">
        <v>20</v>
      </c>
      <c r="Q30" s="51">
        <v>20</v>
      </c>
      <c r="R30" s="35"/>
      <c r="S30" s="4">
        <v>28</v>
      </c>
      <c r="T30" s="51">
        <v>0.46534910000000002</v>
      </c>
      <c r="U30" s="51">
        <v>0.40435219999999999</v>
      </c>
      <c r="V30" s="51">
        <v>0.45379000000000003</v>
      </c>
      <c r="W30" s="51">
        <v>0.45909230000000001</v>
      </c>
    </row>
    <row r="31" spans="1:23" x14ac:dyDescent="0.25">
      <c r="A31" s="4">
        <v>29</v>
      </c>
      <c r="B31" s="51">
        <v>50</v>
      </c>
      <c r="C31" s="51">
        <v>65</v>
      </c>
      <c r="D31" s="51">
        <v>50</v>
      </c>
      <c r="E31" s="51">
        <v>50</v>
      </c>
      <c r="F31" s="35"/>
      <c r="G31" s="4">
        <v>29</v>
      </c>
      <c r="H31" s="51">
        <v>25</v>
      </c>
      <c r="I31" s="51">
        <v>30</v>
      </c>
      <c r="J31" s="51">
        <v>25</v>
      </c>
      <c r="K31" s="51">
        <v>25</v>
      </c>
      <c r="L31" s="35"/>
      <c r="M31" s="4">
        <v>29</v>
      </c>
      <c r="N31" s="51">
        <v>20</v>
      </c>
      <c r="O31" s="51">
        <v>35</v>
      </c>
      <c r="P31" s="51">
        <v>20</v>
      </c>
      <c r="Q31" s="51">
        <v>20</v>
      </c>
      <c r="R31" s="35"/>
      <c r="S31" s="4">
        <v>29</v>
      </c>
      <c r="T31" s="51">
        <v>0.48990089999999997</v>
      </c>
      <c r="U31" s="51">
        <v>0.41013959999999999</v>
      </c>
      <c r="V31" s="51">
        <v>0.47094000000000003</v>
      </c>
      <c r="W31" s="51">
        <v>0.47932829999999998</v>
      </c>
    </row>
    <row r="32" spans="1:23" x14ac:dyDescent="0.25">
      <c r="A32" s="4">
        <v>30</v>
      </c>
      <c r="B32" s="51">
        <v>50</v>
      </c>
      <c r="C32" s="51">
        <v>65</v>
      </c>
      <c r="D32" s="51">
        <v>50</v>
      </c>
      <c r="E32" s="51">
        <v>50</v>
      </c>
      <c r="F32" s="35"/>
      <c r="G32" s="4">
        <v>30</v>
      </c>
      <c r="H32" s="51">
        <v>25</v>
      </c>
      <c r="I32" s="51">
        <v>35</v>
      </c>
      <c r="J32" s="51">
        <v>25</v>
      </c>
      <c r="K32" s="51">
        <v>25</v>
      </c>
      <c r="L32" s="35"/>
      <c r="M32" s="4">
        <v>30</v>
      </c>
      <c r="N32" s="51">
        <v>20</v>
      </c>
      <c r="O32" s="51">
        <v>35</v>
      </c>
      <c r="P32" s="51">
        <v>20</v>
      </c>
      <c r="Q32" s="51">
        <v>20</v>
      </c>
      <c r="R32" s="35"/>
      <c r="S32" s="4">
        <v>30</v>
      </c>
      <c r="T32" s="51">
        <v>0.51585110000000001</v>
      </c>
      <c r="U32" s="51">
        <v>0.40742200000000001</v>
      </c>
      <c r="V32" s="51">
        <v>0.51922000000000001</v>
      </c>
      <c r="W32" s="51">
        <v>0.50728790000000001</v>
      </c>
    </row>
    <row r="33" spans="1:24" x14ac:dyDescent="0.25">
      <c r="A33" s="4">
        <v>31</v>
      </c>
      <c r="B33" s="51">
        <v>50</v>
      </c>
      <c r="C33" s="51">
        <v>65</v>
      </c>
      <c r="D33" s="51">
        <v>50</v>
      </c>
      <c r="E33" s="51">
        <v>50</v>
      </c>
      <c r="F33" s="35"/>
      <c r="G33" s="4">
        <v>31</v>
      </c>
      <c r="H33" s="51">
        <v>25</v>
      </c>
      <c r="I33" s="51">
        <v>35</v>
      </c>
      <c r="J33" s="51">
        <v>25</v>
      </c>
      <c r="K33" s="51">
        <v>25</v>
      </c>
      <c r="L33" s="35"/>
      <c r="M33" s="4">
        <v>31</v>
      </c>
      <c r="N33" s="51">
        <v>20</v>
      </c>
      <c r="O33" s="51">
        <v>35</v>
      </c>
      <c r="P33" s="51">
        <v>20</v>
      </c>
      <c r="Q33" s="51">
        <v>20</v>
      </c>
      <c r="R33" s="35"/>
      <c r="S33" s="4">
        <v>31</v>
      </c>
      <c r="T33" s="53">
        <v>0.49559599999999998</v>
      </c>
      <c r="U33" s="53">
        <v>0.37833270000000002</v>
      </c>
      <c r="V33" s="53">
        <v>0.48111999999999999</v>
      </c>
      <c r="W33" s="53">
        <v>0.48448809999999998</v>
      </c>
    </row>
    <row r="34" spans="1:24" ht="15.75" thickBot="1" x14ac:dyDescent="0.3">
      <c r="A34" s="4">
        <v>32</v>
      </c>
      <c r="B34" s="51">
        <v>50</v>
      </c>
      <c r="C34" s="51">
        <v>65</v>
      </c>
      <c r="D34" s="51">
        <v>50</v>
      </c>
      <c r="E34" s="51">
        <v>50</v>
      </c>
      <c r="F34" s="35"/>
      <c r="G34" s="4">
        <v>32</v>
      </c>
      <c r="H34" s="51">
        <v>25</v>
      </c>
      <c r="I34" s="51">
        <v>35</v>
      </c>
      <c r="J34" s="51">
        <v>25</v>
      </c>
      <c r="K34" s="51">
        <v>25</v>
      </c>
      <c r="L34" s="35"/>
      <c r="M34" s="4">
        <v>32</v>
      </c>
      <c r="N34" s="51">
        <v>20</v>
      </c>
      <c r="O34" s="51">
        <v>35</v>
      </c>
      <c r="P34" s="51">
        <v>20</v>
      </c>
      <c r="Q34" s="51">
        <v>20</v>
      </c>
      <c r="R34" s="35"/>
    </row>
    <row r="35" spans="1:24" ht="15.75" thickBot="1" x14ac:dyDescent="0.3">
      <c r="A35" s="4">
        <v>33</v>
      </c>
      <c r="B35" s="51">
        <v>50</v>
      </c>
      <c r="C35" s="51">
        <v>65</v>
      </c>
      <c r="D35" s="51">
        <v>50</v>
      </c>
      <c r="E35" s="51">
        <v>50</v>
      </c>
      <c r="F35" s="35"/>
      <c r="G35" s="4">
        <v>33</v>
      </c>
      <c r="H35" s="51">
        <v>25</v>
      </c>
      <c r="I35" s="51">
        <v>35</v>
      </c>
      <c r="J35" s="51">
        <v>25</v>
      </c>
      <c r="K35" s="51">
        <v>25</v>
      </c>
      <c r="L35" s="35"/>
      <c r="M35" s="4">
        <v>33</v>
      </c>
      <c r="N35" s="51">
        <v>20</v>
      </c>
      <c r="O35" s="51">
        <v>45</v>
      </c>
      <c r="P35" s="51">
        <v>20</v>
      </c>
      <c r="Q35" s="51">
        <v>20</v>
      </c>
      <c r="R35" s="35"/>
      <c r="T35" s="48" t="s">
        <v>25</v>
      </c>
      <c r="U35" s="47" t="s">
        <v>24</v>
      </c>
      <c r="V35" s="47" t="s">
        <v>23</v>
      </c>
      <c r="W35" s="46" t="s">
        <v>22</v>
      </c>
      <c r="X35" s="4"/>
    </row>
    <row r="36" spans="1:24" x14ac:dyDescent="0.25">
      <c r="A36" s="4">
        <v>34</v>
      </c>
      <c r="B36" s="51">
        <v>50</v>
      </c>
      <c r="C36" s="51">
        <v>65</v>
      </c>
      <c r="D36" s="51">
        <v>55</v>
      </c>
      <c r="E36" s="51">
        <v>50</v>
      </c>
      <c r="F36" s="35"/>
      <c r="G36" s="4">
        <v>34</v>
      </c>
      <c r="H36" s="51">
        <v>25</v>
      </c>
      <c r="I36" s="51">
        <v>35</v>
      </c>
      <c r="J36" s="51">
        <v>25</v>
      </c>
      <c r="K36" s="51">
        <v>25</v>
      </c>
      <c r="L36" s="35"/>
      <c r="M36" s="4">
        <v>34</v>
      </c>
      <c r="N36" s="51">
        <v>20</v>
      </c>
      <c r="O36" s="51">
        <v>45</v>
      </c>
      <c r="P36" s="51">
        <v>25</v>
      </c>
      <c r="Q36" s="51">
        <v>20</v>
      </c>
      <c r="R36" s="35"/>
      <c r="T36" s="45">
        <v>0.48470000000000002</v>
      </c>
      <c r="U36" s="44">
        <v>0.40670000000000001</v>
      </c>
      <c r="V36" s="44">
        <v>0.48530000000000001</v>
      </c>
      <c r="W36" s="43">
        <v>0.4803</v>
      </c>
      <c r="X36" s="39" t="s">
        <v>9</v>
      </c>
    </row>
    <row r="37" spans="1:24" ht="15.75" thickBot="1" x14ac:dyDescent="0.3">
      <c r="A37" s="4">
        <v>35</v>
      </c>
      <c r="B37" s="51">
        <v>50</v>
      </c>
      <c r="C37" s="51">
        <v>70</v>
      </c>
      <c r="D37" s="51">
        <v>55</v>
      </c>
      <c r="E37" s="51">
        <v>55</v>
      </c>
      <c r="F37" s="35"/>
      <c r="G37" s="4">
        <v>35</v>
      </c>
      <c r="H37" s="51">
        <v>25</v>
      </c>
      <c r="I37" s="51">
        <v>35</v>
      </c>
      <c r="J37" s="51">
        <v>25</v>
      </c>
      <c r="K37" s="51">
        <v>25</v>
      </c>
      <c r="L37" s="35"/>
      <c r="M37" s="4">
        <v>35</v>
      </c>
      <c r="N37" s="51">
        <v>20</v>
      </c>
      <c r="O37" s="51">
        <v>45</v>
      </c>
      <c r="P37" s="51">
        <v>25</v>
      </c>
      <c r="Q37" s="51">
        <v>20</v>
      </c>
      <c r="R37" s="35"/>
      <c r="T37" s="42">
        <v>2.0400000000000001E-2</v>
      </c>
      <c r="U37" s="41">
        <v>1.508E-2</v>
      </c>
      <c r="V37" s="41">
        <v>2.128E-2</v>
      </c>
      <c r="W37" s="40">
        <v>1.5800000000000002E-2</v>
      </c>
      <c r="X37" s="39" t="s">
        <v>8</v>
      </c>
    </row>
    <row r="38" spans="1:24" x14ac:dyDescent="0.25">
      <c r="A38" s="4">
        <v>36</v>
      </c>
      <c r="B38" s="51">
        <v>50</v>
      </c>
      <c r="C38" s="51">
        <v>70</v>
      </c>
      <c r="D38" s="51">
        <v>55</v>
      </c>
      <c r="E38" s="51">
        <v>55</v>
      </c>
      <c r="F38" s="35"/>
      <c r="G38" s="4">
        <v>36</v>
      </c>
      <c r="H38" s="51">
        <v>25</v>
      </c>
      <c r="I38" s="51">
        <v>35</v>
      </c>
      <c r="J38" s="51">
        <v>25</v>
      </c>
      <c r="K38" s="51">
        <v>25</v>
      </c>
      <c r="L38" s="35"/>
      <c r="M38" s="4">
        <v>36</v>
      </c>
      <c r="N38" s="51">
        <v>20</v>
      </c>
      <c r="O38" s="51">
        <v>45</v>
      </c>
      <c r="P38" s="51">
        <v>25</v>
      </c>
      <c r="Q38" s="51">
        <v>20</v>
      </c>
      <c r="R38" s="35"/>
      <c r="T38" s="38" t="s">
        <v>19</v>
      </c>
      <c r="U38" s="37" t="s">
        <v>21</v>
      </c>
      <c r="V38" s="37">
        <v>0.54879999999999995</v>
      </c>
      <c r="W38" s="32">
        <v>0.16869999999999999</v>
      </c>
      <c r="X38" s="35"/>
    </row>
    <row r="39" spans="1:24" ht="15.75" thickBot="1" x14ac:dyDescent="0.3">
      <c r="A39" s="4">
        <v>37</v>
      </c>
      <c r="B39" s="51">
        <v>50</v>
      </c>
      <c r="C39" s="51">
        <v>70</v>
      </c>
      <c r="D39" s="51">
        <v>55</v>
      </c>
      <c r="E39" s="51">
        <v>55</v>
      </c>
      <c r="F39" s="35"/>
      <c r="G39" s="4">
        <v>37</v>
      </c>
      <c r="H39" s="51">
        <v>25</v>
      </c>
      <c r="I39" s="51">
        <v>35</v>
      </c>
      <c r="J39" s="51">
        <v>25</v>
      </c>
      <c r="K39" s="51">
        <v>25</v>
      </c>
      <c r="L39" s="35"/>
      <c r="M39" s="4">
        <v>37</v>
      </c>
      <c r="N39" s="51">
        <v>20</v>
      </c>
      <c r="O39" s="51">
        <v>45</v>
      </c>
      <c r="P39" s="51">
        <v>25</v>
      </c>
      <c r="Q39" s="51">
        <v>20</v>
      </c>
      <c r="R39" s="35"/>
      <c r="T39" s="31" t="s">
        <v>18</v>
      </c>
      <c r="U39" s="30" t="s">
        <v>20</v>
      </c>
      <c r="V39" s="30" t="s">
        <v>17</v>
      </c>
      <c r="W39" s="29" t="s">
        <v>17</v>
      </c>
      <c r="X39" s="4"/>
    </row>
    <row r="40" spans="1:24" x14ac:dyDescent="0.25">
      <c r="A40" s="4">
        <v>38</v>
      </c>
      <c r="B40" s="51">
        <v>50</v>
      </c>
      <c r="C40" s="51">
        <v>75</v>
      </c>
      <c r="D40" s="51">
        <v>55</v>
      </c>
      <c r="E40" s="51">
        <v>55</v>
      </c>
      <c r="F40" s="35"/>
      <c r="G40" s="4">
        <v>38</v>
      </c>
      <c r="H40" s="51">
        <v>25</v>
      </c>
      <c r="I40" s="51">
        <v>35</v>
      </c>
      <c r="J40" s="51">
        <v>25</v>
      </c>
      <c r="K40" s="51">
        <v>25</v>
      </c>
      <c r="L40" s="35"/>
      <c r="M40" s="4">
        <v>38</v>
      </c>
      <c r="N40" s="51">
        <v>20</v>
      </c>
      <c r="O40" s="51">
        <v>45</v>
      </c>
      <c r="P40" s="51">
        <v>25</v>
      </c>
      <c r="Q40" s="51">
        <v>20</v>
      </c>
      <c r="R40" s="35"/>
      <c r="T40" s="33"/>
      <c r="U40" s="33"/>
      <c r="V40" s="33"/>
      <c r="W40" s="52"/>
      <c r="X40" s="4"/>
    </row>
    <row r="41" spans="1:24" x14ac:dyDescent="0.25">
      <c r="A41" s="4">
        <v>39</v>
      </c>
      <c r="B41" s="51">
        <v>50</v>
      </c>
      <c r="C41" s="51"/>
      <c r="D41" s="51">
        <v>55</v>
      </c>
      <c r="E41" s="51">
        <v>55</v>
      </c>
      <c r="F41" s="35"/>
      <c r="G41" s="4">
        <v>39</v>
      </c>
      <c r="H41" s="51">
        <v>25</v>
      </c>
      <c r="I41" s="51"/>
      <c r="J41" s="51">
        <v>25</v>
      </c>
      <c r="K41" s="51">
        <v>25</v>
      </c>
      <c r="L41" s="35"/>
      <c r="M41" s="4">
        <v>39</v>
      </c>
      <c r="N41" s="51">
        <v>20</v>
      </c>
      <c r="O41" s="51"/>
      <c r="P41" s="51">
        <v>25</v>
      </c>
      <c r="Q41" s="51">
        <v>20</v>
      </c>
      <c r="R41" s="35"/>
      <c r="T41" s="33"/>
      <c r="U41" s="33"/>
      <c r="V41" s="33"/>
      <c r="W41" s="52"/>
      <c r="X41" s="4"/>
    </row>
    <row r="42" spans="1:24" x14ac:dyDescent="0.25">
      <c r="A42" s="4">
        <v>40</v>
      </c>
      <c r="B42" s="51">
        <v>50</v>
      </c>
      <c r="C42" s="51"/>
      <c r="D42" s="51">
        <v>55</v>
      </c>
      <c r="E42" s="51">
        <v>55</v>
      </c>
      <c r="F42" s="35"/>
      <c r="G42" s="4">
        <v>40</v>
      </c>
      <c r="H42" s="51">
        <v>25</v>
      </c>
      <c r="I42" s="51"/>
      <c r="J42" s="51">
        <v>25</v>
      </c>
      <c r="K42" s="51">
        <v>25</v>
      </c>
      <c r="L42" s="35"/>
      <c r="M42" s="4">
        <v>40</v>
      </c>
      <c r="N42" s="51">
        <v>20</v>
      </c>
      <c r="O42" s="51"/>
      <c r="P42" s="51">
        <v>25</v>
      </c>
      <c r="Q42" s="51">
        <v>20</v>
      </c>
      <c r="R42" s="35"/>
    </row>
    <row r="43" spans="1:24" x14ac:dyDescent="0.25">
      <c r="A43" s="4">
        <v>41</v>
      </c>
      <c r="B43" s="51">
        <v>50</v>
      </c>
      <c r="C43" s="51"/>
      <c r="D43" s="51">
        <v>55</v>
      </c>
      <c r="E43" s="51">
        <v>55</v>
      </c>
      <c r="F43" s="35"/>
      <c r="G43" s="4">
        <v>41</v>
      </c>
      <c r="H43" s="51">
        <v>25</v>
      </c>
      <c r="I43" s="51"/>
      <c r="J43" s="51">
        <v>25</v>
      </c>
      <c r="K43" s="51">
        <v>25</v>
      </c>
      <c r="L43" s="35"/>
      <c r="M43" s="4">
        <v>41</v>
      </c>
      <c r="N43" s="51">
        <v>20</v>
      </c>
      <c r="O43" s="51"/>
      <c r="P43" s="51">
        <v>25</v>
      </c>
      <c r="Q43" s="51">
        <v>20</v>
      </c>
      <c r="R43" s="35"/>
    </row>
    <row r="44" spans="1:24" x14ac:dyDescent="0.25">
      <c r="A44" s="4">
        <v>42</v>
      </c>
      <c r="B44" s="51">
        <v>50</v>
      </c>
      <c r="C44" s="51"/>
      <c r="D44" s="51">
        <v>55</v>
      </c>
      <c r="E44" s="51">
        <v>55</v>
      </c>
      <c r="F44" s="35"/>
      <c r="G44" s="4">
        <v>42</v>
      </c>
      <c r="H44" s="51">
        <v>25</v>
      </c>
      <c r="I44" s="51"/>
      <c r="J44" s="51">
        <v>25</v>
      </c>
      <c r="K44" s="51">
        <v>25</v>
      </c>
      <c r="L44" s="35"/>
      <c r="M44" s="4">
        <v>42</v>
      </c>
      <c r="N44" s="51">
        <v>20</v>
      </c>
      <c r="O44" s="51"/>
      <c r="P44" s="51">
        <v>25</v>
      </c>
      <c r="Q44" s="51">
        <v>25</v>
      </c>
      <c r="R44" s="35"/>
    </row>
    <row r="45" spans="1:24" x14ac:dyDescent="0.25">
      <c r="A45" s="4">
        <v>43</v>
      </c>
      <c r="B45" s="51">
        <v>50</v>
      </c>
      <c r="C45" s="51"/>
      <c r="D45" s="51">
        <v>55</v>
      </c>
      <c r="E45" s="51">
        <v>55</v>
      </c>
      <c r="F45" s="35"/>
      <c r="G45" s="4">
        <v>43</v>
      </c>
      <c r="H45" s="51">
        <v>25</v>
      </c>
      <c r="I45" s="51"/>
      <c r="J45" s="51">
        <v>25</v>
      </c>
      <c r="K45" s="51">
        <v>25</v>
      </c>
      <c r="L45" s="35"/>
      <c r="M45" s="4">
        <v>43</v>
      </c>
      <c r="N45" s="51">
        <v>20</v>
      </c>
      <c r="O45" s="51"/>
      <c r="P45" s="51">
        <v>25</v>
      </c>
      <c r="Q45" s="51">
        <v>25</v>
      </c>
      <c r="R45" s="35"/>
    </row>
    <row r="46" spans="1:24" x14ac:dyDescent="0.25">
      <c r="A46" s="4">
        <v>44</v>
      </c>
      <c r="B46" s="51">
        <v>50</v>
      </c>
      <c r="C46" s="51"/>
      <c r="D46" s="51">
        <v>55</v>
      </c>
      <c r="E46" s="51">
        <v>55</v>
      </c>
      <c r="F46" s="35"/>
      <c r="G46" s="4">
        <v>44</v>
      </c>
      <c r="H46" s="51">
        <v>25</v>
      </c>
      <c r="I46" s="51"/>
      <c r="J46" s="51">
        <v>30</v>
      </c>
      <c r="K46" s="51">
        <v>30</v>
      </c>
      <c r="L46" s="35"/>
      <c r="M46" s="4">
        <v>44</v>
      </c>
      <c r="N46" s="51">
        <v>20</v>
      </c>
      <c r="O46" s="51"/>
      <c r="P46" s="51">
        <v>25</v>
      </c>
      <c r="Q46" s="51">
        <v>25</v>
      </c>
      <c r="R46" s="35"/>
    </row>
    <row r="47" spans="1:24" x14ac:dyDescent="0.25">
      <c r="A47" s="4">
        <v>45</v>
      </c>
      <c r="B47" s="51">
        <v>50</v>
      </c>
      <c r="C47" s="51"/>
      <c r="D47" s="51">
        <v>55</v>
      </c>
      <c r="E47" s="51">
        <v>55</v>
      </c>
      <c r="F47" s="35"/>
      <c r="G47" s="4">
        <v>45</v>
      </c>
      <c r="H47" s="51">
        <v>25</v>
      </c>
      <c r="I47" s="51"/>
      <c r="J47" s="51">
        <v>30</v>
      </c>
      <c r="K47" s="51">
        <v>30</v>
      </c>
      <c r="L47" s="35"/>
      <c r="M47" s="4">
        <v>45</v>
      </c>
      <c r="N47" s="51">
        <v>20</v>
      </c>
      <c r="O47" s="51"/>
      <c r="P47" s="51">
        <v>25</v>
      </c>
      <c r="Q47" s="51">
        <v>25</v>
      </c>
      <c r="R47" s="35"/>
    </row>
    <row r="48" spans="1:24" x14ac:dyDescent="0.25">
      <c r="A48" s="4">
        <v>46</v>
      </c>
      <c r="B48" s="51">
        <v>50</v>
      </c>
      <c r="C48" s="51"/>
      <c r="D48" s="51">
        <v>55</v>
      </c>
      <c r="E48" s="51">
        <v>55</v>
      </c>
      <c r="F48" s="35"/>
      <c r="G48" s="4">
        <v>46</v>
      </c>
      <c r="H48" s="51">
        <v>30</v>
      </c>
      <c r="I48" s="51"/>
      <c r="J48" s="51">
        <v>30</v>
      </c>
      <c r="K48" s="51">
        <v>30</v>
      </c>
      <c r="L48" s="35"/>
      <c r="M48" s="4">
        <v>46</v>
      </c>
      <c r="N48" s="51">
        <v>20</v>
      </c>
      <c r="O48" s="51"/>
      <c r="P48" s="51">
        <v>25</v>
      </c>
      <c r="Q48" s="51">
        <v>25</v>
      </c>
      <c r="R48" s="35"/>
    </row>
    <row r="49" spans="1:18" x14ac:dyDescent="0.25">
      <c r="A49" s="4">
        <v>47</v>
      </c>
      <c r="B49" s="51">
        <v>50</v>
      </c>
      <c r="C49" s="51"/>
      <c r="D49" s="51">
        <v>55</v>
      </c>
      <c r="E49" s="51">
        <v>55</v>
      </c>
      <c r="F49" s="35"/>
      <c r="G49" s="4">
        <v>47</v>
      </c>
      <c r="H49" s="51">
        <v>30</v>
      </c>
      <c r="I49" s="51"/>
      <c r="J49" s="51">
        <v>30</v>
      </c>
      <c r="K49" s="51">
        <v>30</v>
      </c>
      <c r="L49" s="35"/>
      <c r="M49" s="4">
        <v>47</v>
      </c>
      <c r="N49" s="51">
        <v>20</v>
      </c>
      <c r="O49" s="51"/>
      <c r="P49" s="51">
        <v>25</v>
      </c>
      <c r="Q49" s="51">
        <v>25</v>
      </c>
      <c r="R49" s="35"/>
    </row>
    <row r="50" spans="1:18" x14ac:dyDescent="0.25">
      <c r="A50" s="4">
        <v>48</v>
      </c>
      <c r="B50" s="51">
        <v>50</v>
      </c>
      <c r="C50" s="51"/>
      <c r="D50" s="51">
        <v>55</v>
      </c>
      <c r="E50" s="51">
        <v>55</v>
      </c>
      <c r="F50" s="35"/>
      <c r="G50" s="4">
        <v>48</v>
      </c>
      <c r="H50" s="51">
        <v>30</v>
      </c>
      <c r="I50" s="51"/>
      <c r="J50" s="51">
        <v>30</v>
      </c>
      <c r="K50" s="51">
        <v>30</v>
      </c>
      <c r="L50" s="35"/>
      <c r="M50" s="4">
        <v>48</v>
      </c>
      <c r="N50" s="51">
        <v>20</v>
      </c>
      <c r="O50" s="51"/>
      <c r="P50" s="51">
        <v>25</v>
      </c>
      <c r="Q50" s="51">
        <v>25</v>
      </c>
      <c r="R50" s="35"/>
    </row>
    <row r="51" spans="1:18" x14ac:dyDescent="0.25">
      <c r="A51" s="4">
        <v>49</v>
      </c>
      <c r="B51" s="51">
        <v>50</v>
      </c>
      <c r="C51" s="51"/>
      <c r="D51" s="51">
        <v>55</v>
      </c>
      <c r="E51" s="51">
        <v>55</v>
      </c>
      <c r="F51" s="35"/>
      <c r="G51" s="4">
        <v>49</v>
      </c>
      <c r="H51" s="51">
        <v>30</v>
      </c>
      <c r="I51" s="51"/>
      <c r="J51" s="51">
        <v>30</v>
      </c>
      <c r="K51" s="51">
        <v>30</v>
      </c>
      <c r="L51" s="35"/>
      <c r="M51" s="4">
        <v>49</v>
      </c>
      <c r="N51" s="51">
        <v>20</v>
      </c>
      <c r="O51" s="51"/>
      <c r="P51" s="51">
        <v>25</v>
      </c>
      <c r="Q51" s="51">
        <v>25</v>
      </c>
      <c r="R51" s="35"/>
    </row>
    <row r="52" spans="1:18" x14ac:dyDescent="0.25">
      <c r="A52" s="4">
        <v>50</v>
      </c>
      <c r="B52" s="51">
        <v>50</v>
      </c>
      <c r="C52" s="51"/>
      <c r="D52" s="51">
        <v>55</v>
      </c>
      <c r="E52" s="51">
        <v>55</v>
      </c>
      <c r="F52" s="35"/>
      <c r="G52" s="4">
        <v>50</v>
      </c>
      <c r="H52" s="51">
        <v>30</v>
      </c>
      <c r="I52" s="51"/>
      <c r="J52" s="51">
        <v>30</v>
      </c>
      <c r="K52" s="51">
        <v>30</v>
      </c>
      <c r="L52" s="35"/>
      <c r="M52" s="4">
        <v>50</v>
      </c>
      <c r="N52" s="51">
        <v>20</v>
      </c>
      <c r="O52" s="51"/>
      <c r="P52" s="51">
        <v>25</v>
      </c>
      <c r="Q52" s="51">
        <v>25</v>
      </c>
      <c r="R52" s="35"/>
    </row>
    <row r="53" spans="1:18" x14ac:dyDescent="0.25">
      <c r="A53" s="4">
        <v>51</v>
      </c>
      <c r="B53" s="51">
        <v>50</v>
      </c>
      <c r="C53" s="51"/>
      <c r="D53" s="51">
        <v>55</v>
      </c>
      <c r="E53" s="51">
        <v>55</v>
      </c>
      <c r="F53" s="35"/>
      <c r="G53" s="4">
        <v>51</v>
      </c>
      <c r="H53" s="51">
        <v>30</v>
      </c>
      <c r="I53" s="51"/>
      <c r="J53" s="51">
        <v>30</v>
      </c>
      <c r="K53" s="51">
        <v>30</v>
      </c>
      <c r="L53" s="35"/>
      <c r="M53" s="4">
        <v>51</v>
      </c>
      <c r="N53" s="51">
        <v>20</v>
      </c>
      <c r="O53" s="51"/>
      <c r="P53" s="51">
        <v>25</v>
      </c>
      <c r="Q53" s="51">
        <v>25</v>
      </c>
      <c r="R53" s="35"/>
    </row>
    <row r="54" spans="1:18" x14ac:dyDescent="0.25">
      <c r="A54" s="4">
        <v>52</v>
      </c>
      <c r="B54" s="51">
        <v>50</v>
      </c>
      <c r="C54" s="51"/>
      <c r="D54" s="51">
        <v>55</v>
      </c>
      <c r="E54" s="51">
        <v>55</v>
      </c>
      <c r="F54" s="35"/>
      <c r="G54" s="4">
        <v>52</v>
      </c>
      <c r="H54" s="51">
        <v>30</v>
      </c>
      <c r="I54" s="51"/>
      <c r="J54" s="51">
        <v>30</v>
      </c>
      <c r="K54" s="51">
        <v>30</v>
      </c>
      <c r="L54" s="35"/>
      <c r="M54" s="4">
        <v>52</v>
      </c>
      <c r="N54" s="51">
        <v>20</v>
      </c>
      <c r="O54" s="51"/>
      <c r="P54" s="51">
        <v>25</v>
      </c>
      <c r="Q54" s="51">
        <v>25</v>
      </c>
      <c r="R54" s="35"/>
    </row>
    <row r="55" spans="1:18" x14ac:dyDescent="0.25">
      <c r="A55" s="4">
        <v>53</v>
      </c>
      <c r="B55" s="51">
        <v>50</v>
      </c>
      <c r="C55" s="51"/>
      <c r="D55" s="51">
        <v>55</v>
      </c>
      <c r="E55" s="51">
        <v>55</v>
      </c>
      <c r="F55" s="35"/>
      <c r="G55" s="4">
        <v>53</v>
      </c>
      <c r="H55" s="51">
        <v>30</v>
      </c>
      <c r="I55" s="51"/>
      <c r="J55" s="51">
        <v>30</v>
      </c>
      <c r="K55" s="51">
        <v>30</v>
      </c>
      <c r="L55" s="35"/>
      <c r="M55" s="4">
        <v>53</v>
      </c>
      <c r="N55" s="51">
        <v>20</v>
      </c>
      <c r="O55" s="51"/>
      <c r="P55" s="51">
        <v>25</v>
      </c>
      <c r="Q55" s="51">
        <v>25</v>
      </c>
      <c r="R55" s="35"/>
    </row>
    <row r="56" spans="1:18" x14ac:dyDescent="0.25">
      <c r="A56" s="4">
        <v>54</v>
      </c>
      <c r="B56" s="51">
        <v>50</v>
      </c>
      <c r="C56" s="51"/>
      <c r="D56" s="51"/>
      <c r="E56" s="51">
        <v>55</v>
      </c>
      <c r="F56" s="35"/>
      <c r="G56" s="4">
        <v>54</v>
      </c>
      <c r="H56" s="51">
        <v>30</v>
      </c>
      <c r="I56" s="51"/>
      <c r="J56" s="51"/>
      <c r="K56" s="51">
        <v>30</v>
      </c>
      <c r="L56" s="35"/>
      <c r="M56" s="4">
        <v>54</v>
      </c>
      <c r="N56" s="51">
        <v>25</v>
      </c>
      <c r="O56" s="51"/>
      <c r="P56" s="51"/>
      <c r="Q56" s="51">
        <v>25</v>
      </c>
      <c r="R56" s="35"/>
    </row>
    <row r="57" spans="1:18" x14ac:dyDescent="0.25">
      <c r="A57" s="4">
        <v>55</v>
      </c>
      <c r="B57" s="51">
        <v>50</v>
      </c>
      <c r="C57" s="51"/>
      <c r="D57" s="51"/>
      <c r="E57" s="51">
        <v>55</v>
      </c>
      <c r="F57" s="35"/>
      <c r="G57" s="4">
        <v>55</v>
      </c>
      <c r="H57" s="51">
        <v>30</v>
      </c>
      <c r="I57" s="51"/>
      <c r="J57" s="51"/>
      <c r="K57" s="51">
        <v>30</v>
      </c>
      <c r="L57" s="35"/>
      <c r="M57" s="4">
        <v>55</v>
      </c>
      <c r="N57" s="51">
        <v>25</v>
      </c>
      <c r="O57" s="51"/>
      <c r="P57" s="51"/>
      <c r="Q57" s="51">
        <v>25</v>
      </c>
      <c r="R57" s="35"/>
    </row>
    <row r="58" spans="1:18" x14ac:dyDescent="0.25">
      <c r="A58" s="4">
        <v>56</v>
      </c>
      <c r="B58" s="51">
        <v>50</v>
      </c>
      <c r="C58" s="51"/>
      <c r="D58" s="51"/>
      <c r="E58" s="51">
        <v>55</v>
      </c>
      <c r="F58" s="35"/>
      <c r="G58" s="4">
        <v>56</v>
      </c>
      <c r="H58" s="51">
        <v>30</v>
      </c>
      <c r="I58" s="51"/>
      <c r="J58" s="51"/>
      <c r="K58" s="51">
        <v>30</v>
      </c>
      <c r="L58" s="35"/>
      <c r="M58" s="4">
        <v>56</v>
      </c>
      <c r="N58" s="51">
        <v>25</v>
      </c>
      <c r="O58" s="51"/>
      <c r="P58" s="51"/>
      <c r="Q58" s="51">
        <v>25</v>
      </c>
      <c r="R58" s="35"/>
    </row>
    <row r="59" spans="1:18" x14ac:dyDescent="0.25">
      <c r="A59" s="4">
        <v>57</v>
      </c>
      <c r="B59" s="51">
        <v>50</v>
      </c>
      <c r="C59" s="51"/>
      <c r="D59" s="51"/>
      <c r="E59" s="51">
        <v>55</v>
      </c>
      <c r="F59" s="35"/>
      <c r="G59" s="4">
        <v>57</v>
      </c>
      <c r="H59" s="51">
        <v>30</v>
      </c>
      <c r="I59" s="51"/>
      <c r="J59" s="51"/>
      <c r="K59" s="51">
        <v>30</v>
      </c>
      <c r="L59" s="35"/>
      <c r="M59" s="4">
        <v>57</v>
      </c>
      <c r="N59" s="51">
        <v>25</v>
      </c>
      <c r="O59" s="51"/>
      <c r="P59" s="51"/>
      <c r="Q59" s="51">
        <v>25</v>
      </c>
      <c r="R59" s="35"/>
    </row>
    <row r="60" spans="1:18" x14ac:dyDescent="0.25">
      <c r="A60" s="4">
        <v>58</v>
      </c>
      <c r="B60" s="51">
        <v>50</v>
      </c>
      <c r="C60" s="51"/>
      <c r="D60" s="51"/>
      <c r="E60" s="51">
        <v>55</v>
      </c>
      <c r="F60" s="35"/>
      <c r="G60" s="4">
        <v>58</v>
      </c>
      <c r="H60" s="51">
        <v>30</v>
      </c>
      <c r="I60" s="51"/>
      <c r="J60" s="51"/>
      <c r="K60" s="51">
        <v>30</v>
      </c>
      <c r="L60" s="35"/>
      <c r="M60" s="4">
        <v>58</v>
      </c>
      <c r="N60" s="51">
        <v>25</v>
      </c>
      <c r="O60" s="51"/>
      <c r="P60" s="51"/>
      <c r="Q60" s="51">
        <v>25</v>
      </c>
      <c r="R60" s="35"/>
    </row>
    <row r="61" spans="1:18" x14ac:dyDescent="0.25">
      <c r="A61" s="4">
        <v>59</v>
      </c>
      <c r="B61" s="51">
        <v>50</v>
      </c>
      <c r="C61" s="51"/>
      <c r="D61" s="51"/>
      <c r="E61" s="51">
        <v>55</v>
      </c>
      <c r="F61" s="35"/>
      <c r="G61" s="4">
        <v>59</v>
      </c>
      <c r="H61" s="51">
        <v>30</v>
      </c>
      <c r="I61" s="51"/>
      <c r="J61" s="51"/>
      <c r="K61" s="51">
        <v>30</v>
      </c>
      <c r="L61" s="35"/>
      <c r="M61" s="4">
        <v>59</v>
      </c>
      <c r="N61" s="51">
        <v>25</v>
      </c>
      <c r="O61" s="51"/>
      <c r="P61" s="51"/>
      <c r="Q61" s="51">
        <v>25</v>
      </c>
      <c r="R61" s="35"/>
    </row>
    <row r="62" spans="1:18" x14ac:dyDescent="0.25">
      <c r="A62" s="4">
        <v>60</v>
      </c>
      <c r="B62" s="51">
        <v>50</v>
      </c>
      <c r="C62" s="51"/>
      <c r="D62" s="51"/>
      <c r="E62" s="51">
        <v>55</v>
      </c>
      <c r="F62" s="35"/>
      <c r="G62" s="4">
        <v>60</v>
      </c>
      <c r="H62" s="51">
        <v>30</v>
      </c>
      <c r="I62" s="51"/>
      <c r="J62" s="51"/>
      <c r="K62" s="51">
        <v>30</v>
      </c>
      <c r="L62" s="35"/>
      <c r="M62" s="4">
        <v>60</v>
      </c>
      <c r="N62" s="51">
        <v>25</v>
      </c>
      <c r="O62" s="51"/>
      <c r="P62" s="51"/>
      <c r="Q62" s="51">
        <v>25</v>
      </c>
      <c r="R62" s="35"/>
    </row>
    <row r="63" spans="1:18" x14ac:dyDescent="0.25">
      <c r="A63" s="4">
        <v>61</v>
      </c>
      <c r="B63" s="51">
        <v>50</v>
      </c>
      <c r="C63" s="51"/>
      <c r="D63" s="51"/>
      <c r="E63" s="51">
        <v>55</v>
      </c>
      <c r="F63" s="35"/>
      <c r="G63" s="4">
        <v>61</v>
      </c>
      <c r="H63" s="51">
        <v>30</v>
      </c>
      <c r="I63" s="51"/>
      <c r="J63" s="51"/>
      <c r="K63" s="51">
        <v>30</v>
      </c>
      <c r="L63" s="35"/>
      <c r="M63" s="4">
        <v>61</v>
      </c>
      <c r="N63" s="51">
        <v>25</v>
      </c>
      <c r="O63" s="51"/>
      <c r="P63" s="51"/>
      <c r="Q63" s="51">
        <v>25</v>
      </c>
      <c r="R63" s="35"/>
    </row>
    <row r="64" spans="1:18" x14ac:dyDescent="0.25">
      <c r="A64" s="4">
        <v>62</v>
      </c>
      <c r="B64" s="51">
        <v>50</v>
      </c>
      <c r="C64" s="51"/>
      <c r="D64" s="51"/>
      <c r="E64" s="51">
        <v>55</v>
      </c>
      <c r="F64" s="35"/>
      <c r="G64" s="4">
        <v>62</v>
      </c>
      <c r="H64" s="51">
        <v>30</v>
      </c>
      <c r="I64" s="51"/>
      <c r="J64" s="51"/>
      <c r="K64" s="51">
        <v>30</v>
      </c>
      <c r="L64" s="35"/>
      <c r="M64" s="4">
        <v>62</v>
      </c>
      <c r="N64" s="51">
        <v>25</v>
      </c>
      <c r="O64" s="51"/>
      <c r="P64" s="51"/>
      <c r="Q64" s="51">
        <v>25</v>
      </c>
      <c r="R64" s="35"/>
    </row>
    <row r="65" spans="1:18" x14ac:dyDescent="0.25">
      <c r="A65" s="4">
        <v>63</v>
      </c>
      <c r="B65" s="51">
        <v>50</v>
      </c>
      <c r="C65" s="51"/>
      <c r="D65" s="51"/>
      <c r="E65" s="51">
        <v>55</v>
      </c>
      <c r="F65" s="35"/>
      <c r="G65" s="4">
        <v>63</v>
      </c>
      <c r="H65" s="51">
        <v>30</v>
      </c>
      <c r="I65" s="51"/>
      <c r="J65" s="51"/>
      <c r="K65" s="51">
        <v>30</v>
      </c>
      <c r="L65" s="35"/>
      <c r="M65" s="4">
        <v>63</v>
      </c>
      <c r="N65" s="51">
        <v>25</v>
      </c>
      <c r="O65" s="51"/>
      <c r="P65" s="51"/>
      <c r="Q65" s="51">
        <v>25</v>
      </c>
      <c r="R65" s="35"/>
    </row>
    <row r="66" spans="1:18" x14ac:dyDescent="0.25">
      <c r="A66" s="4">
        <v>64</v>
      </c>
      <c r="B66" s="51">
        <v>50</v>
      </c>
      <c r="C66" s="51"/>
      <c r="D66" s="51"/>
      <c r="E66" s="51">
        <v>55</v>
      </c>
      <c r="F66" s="35"/>
      <c r="G66" s="4">
        <v>64</v>
      </c>
      <c r="H66" s="51">
        <v>30</v>
      </c>
      <c r="I66" s="51"/>
      <c r="J66" s="51"/>
      <c r="K66" s="51">
        <v>30</v>
      </c>
      <c r="L66" s="35"/>
      <c r="M66" s="4">
        <v>64</v>
      </c>
      <c r="N66" s="51">
        <v>25</v>
      </c>
      <c r="O66" s="51"/>
      <c r="P66" s="51"/>
      <c r="Q66" s="51">
        <v>25</v>
      </c>
      <c r="R66" s="35"/>
    </row>
    <row r="67" spans="1:18" x14ac:dyDescent="0.25">
      <c r="A67" s="4">
        <v>65</v>
      </c>
      <c r="B67" s="51">
        <v>50</v>
      </c>
      <c r="C67" s="51"/>
      <c r="D67" s="51"/>
      <c r="E67" s="51"/>
      <c r="F67" s="35"/>
      <c r="G67" s="4">
        <v>65</v>
      </c>
      <c r="H67" s="51">
        <v>30</v>
      </c>
      <c r="I67" s="51"/>
      <c r="J67" s="51"/>
      <c r="K67" s="51"/>
      <c r="L67" s="35"/>
      <c r="M67" s="4">
        <v>65</v>
      </c>
      <c r="N67" s="51">
        <v>25</v>
      </c>
      <c r="O67" s="51"/>
      <c r="P67" s="51"/>
      <c r="Q67" s="51"/>
      <c r="R67" s="35"/>
    </row>
    <row r="68" spans="1:18" x14ac:dyDescent="0.25">
      <c r="A68" s="4">
        <v>66</v>
      </c>
      <c r="B68" s="51">
        <v>50</v>
      </c>
      <c r="C68" s="51"/>
      <c r="D68" s="51"/>
      <c r="E68" s="51"/>
      <c r="F68" s="35"/>
      <c r="G68" s="4">
        <v>66</v>
      </c>
      <c r="H68" s="51">
        <v>30</v>
      </c>
      <c r="I68" s="51"/>
      <c r="J68" s="51"/>
      <c r="K68" s="51"/>
      <c r="L68" s="35"/>
      <c r="M68" s="4">
        <v>66</v>
      </c>
      <c r="N68" s="51">
        <v>25</v>
      </c>
      <c r="O68" s="51"/>
      <c r="P68" s="51"/>
      <c r="Q68" s="51"/>
      <c r="R68" s="35"/>
    </row>
    <row r="69" spans="1:18" x14ac:dyDescent="0.25">
      <c r="A69" s="4">
        <v>67</v>
      </c>
      <c r="B69" s="51">
        <v>55</v>
      </c>
      <c r="C69" s="51"/>
      <c r="D69" s="51"/>
      <c r="E69" s="51"/>
      <c r="F69" s="35"/>
      <c r="G69" s="4">
        <v>67</v>
      </c>
      <c r="H69" s="51">
        <v>30</v>
      </c>
      <c r="I69" s="51"/>
      <c r="J69" s="51"/>
      <c r="K69" s="51"/>
      <c r="L69" s="35"/>
      <c r="M69" s="4">
        <v>67</v>
      </c>
      <c r="N69" s="51">
        <v>25</v>
      </c>
      <c r="O69" s="51"/>
      <c r="P69" s="51"/>
      <c r="Q69" s="51"/>
      <c r="R69" s="35"/>
    </row>
    <row r="70" spans="1:18" x14ac:dyDescent="0.25">
      <c r="A70" s="4">
        <v>68</v>
      </c>
      <c r="B70" s="51">
        <v>55</v>
      </c>
      <c r="C70" s="51"/>
      <c r="D70" s="51"/>
      <c r="E70" s="51"/>
      <c r="F70" s="35"/>
      <c r="G70" s="4">
        <v>68</v>
      </c>
      <c r="H70" s="51">
        <v>30</v>
      </c>
      <c r="I70" s="51"/>
      <c r="J70" s="51"/>
      <c r="K70" s="51"/>
      <c r="L70" s="35"/>
      <c r="M70" s="4">
        <v>68</v>
      </c>
      <c r="N70" s="51">
        <v>25</v>
      </c>
      <c r="O70" s="51"/>
      <c r="P70" s="51"/>
      <c r="Q70" s="51"/>
      <c r="R70" s="35"/>
    </row>
    <row r="71" spans="1:18" x14ac:dyDescent="0.25">
      <c r="A71" s="4">
        <v>69</v>
      </c>
      <c r="B71" s="51">
        <v>55</v>
      </c>
      <c r="C71" s="51"/>
      <c r="D71" s="51"/>
      <c r="E71" s="51"/>
      <c r="F71" s="35"/>
      <c r="G71" s="4">
        <v>69</v>
      </c>
      <c r="H71" s="51">
        <v>30</v>
      </c>
      <c r="I71" s="51"/>
      <c r="J71" s="51"/>
      <c r="K71" s="51"/>
      <c r="L71" s="35"/>
      <c r="M71" s="4">
        <v>69</v>
      </c>
      <c r="N71" s="51">
        <v>25</v>
      </c>
      <c r="O71" s="51"/>
      <c r="P71" s="51"/>
      <c r="Q71" s="51"/>
      <c r="R71" s="35"/>
    </row>
    <row r="72" spans="1:18" x14ac:dyDescent="0.25">
      <c r="A72" s="4">
        <v>70</v>
      </c>
      <c r="B72" s="51">
        <v>55</v>
      </c>
      <c r="C72" s="51"/>
      <c r="D72" s="51"/>
      <c r="E72" s="51"/>
      <c r="F72" s="35"/>
      <c r="G72" s="4">
        <v>70</v>
      </c>
      <c r="H72" s="51">
        <v>30</v>
      </c>
      <c r="I72" s="51"/>
      <c r="J72" s="51"/>
      <c r="K72" s="51"/>
      <c r="L72" s="35"/>
      <c r="M72" s="4">
        <v>70</v>
      </c>
      <c r="N72" s="51">
        <v>25</v>
      </c>
      <c r="O72" s="51"/>
      <c r="P72" s="51"/>
      <c r="Q72" s="51"/>
      <c r="R72" s="35"/>
    </row>
    <row r="73" spans="1:18" x14ac:dyDescent="0.25">
      <c r="A73" s="4">
        <v>71</v>
      </c>
      <c r="B73" s="51">
        <v>55</v>
      </c>
      <c r="C73" s="51"/>
      <c r="D73" s="51"/>
      <c r="E73" s="51"/>
      <c r="F73" s="35"/>
      <c r="G73" s="4">
        <v>71</v>
      </c>
      <c r="H73" s="51">
        <v>30</v>
      </c>
      <c r="I73" s="51"/>
      <c r="J73" s="51"/>
      <c r="K73" s="51"/>
      <c r="L73" s="35"/>
      <c r="M73" s="4">
        <v>71</v>
      </c>
      <c r="N73" s="51">
        <v>25</v>
      </c>
      <c r="O73" s="51"/>
      <c r="P73" s="51"/>
      <c r="Q73" s="51"/>
      <c r="R73" s="35"/>
    </row>
    <row r="74" spans="1:18" x14ac:dyDescent="0.25">
      <c r="A74" s="4">
        <v>72</v>
      </c>
      <c r="B74" s="51">
        <v>55</v>
      </c>
      <c r="C74" s="51"/>
      <c r="D74" s="51"/>
      <c r="E74" s="51"/>
      <c r="F74" s="35"/>
      <c r="G74" s="4">
        <v>72</v>
      </c>
      <c r="H74" s="51">
        <v>30</v>
      </c>
      <c r="I74" s="51"/>
      <c r="J74" s="51"/>
      <c r="K74" s="51"/>
      <c r="L74" s="35"/>
      <c r="M74" s="4">
        <v>72</v>
      </c>
      <c r="N74" s="51">
        <v>25</v>
      </c>
      <c r="O74" s="51"/>
      <c r="P74" s="51"/>
      <c r="Q74" s="51"/>
      <c r="R74" s="35"/>
    </row>
    <row r="75" spans="1:18" x14ac:dyDescent="0.25">
      <c r="A75" s="4">
        <v>73</v>
      </c>
      <c r="B75" s="51">
        <v>60</v>
      </c>
      <c r="C75" s="51"/>
      <c r="D75" s="51"/>
      <c r="E75" s="51"/>
      <c r="F75" s="35"/>
      <c r="G75" s="4">
        <v>73</v>
      </c>
      <c r="H75" s="51">
        <v>30</v>
      </c>
      <c r="I75" s="51"/>
      <c r="J75" s="51"/>
      <c r="K75" s="51"/>
      <c r="L75" s="35"/>
      <c r="M75" s="4">
        <v>73</v>
      </c>
      <c r="N75" s="51">
        <v>25</v>
      </c>
      <c r="O75" s="51"/>
      <c r="P75" s="51"/>
      <c r="Q75" s="51"/>
      <c r="R75" s="35"/>
    </row>
    <row r="76" spans="1:18" x14ac:dyDescent="0.25">
      <c r="A76" s="4">
        <v>74</v>
      </c>
      <c r="B76" s="51">
        <v>60</v>
      </c>
      <c r="C76" s="51"/>
      <c r="D76" s="51"/>
      <c r="E76" s="51"/>
      <c r="F76" s="35"/>
      <c r="G76" s="4">
        <v>74</v>
      </c>
      <c r="H76" s="51">
        <v>30</v>
      </c>
      <c r="I76" s="51"/>
      <c r="J76" s="51"/>
      <c r="K76" s="51"/>
      <c r="L76" s="35"/>
      <c r="M76" s="4">
        <v>74</v>
      </c>
      <c r="N76" s="51">
        <v>25</v>
      </c>
      <c r="O76" s="51"/>
      <c r="P76" s="51"/>
      <c r="Q76" s="51"/>
      <c r="R76" s="35"/>
    </row>
    <row r="77" spans="1:18" x14ac:dyDescent="0.25">
      <c r="A77" s="4">
        <v>75</v>
      </c>
      <c r="B77" s="51">
        <v>60</v>
      </c>
      <c r="C77" s="51"/>
      <c r="D77" s="51"/>
      <c r="E77" s="51"/>
      <c r="F77" s="35"/>
      <c r="G77" s="4">
        <v>75</v>
      </c>
      <c r="H77" s="51">
        <v>30</v>
      </c>
      <c r="I77" s="51"/>
      <c r="J77" s="51"/>
      <c r="K77" s="51"/>
      <c r="L77" s="35"/>
      <c r="M77" s="4">
        <v>75</v>
      </c>
      <c r="N77" s="51">
        <v>25</v>
      </c>
      <c r="O77" s="51"/>
      <c r="P77" s="51"/>
      <c r="Q77" s="51"/>
      <c r="R77" s="35"/>
    </row>
    <row r="78" spans="1:18" x14ac:dyDescent="0.25">
      <c r="A78" s="4">
        <v>76</v>
      </c>
      <c r="B78" s="51">
        <v>60</v>
      </c>
      <c r="C78" s="51"/>
      <c r="D78" s="51"/>
      <c r="E78" s="51"/>
      <c r="F78" s="35"/>
      <c r="G78" s="4">
        <v>76</v>
      </c>
      <c r="H78" s="51">
        <v>30</v>
      </c>
      <c r="I78" s="51"/>
      <c r="J78" s="51"/>
      <c r="K78" s="51"/>
      <c r="L78" s="35"/>
      <c r="M78" s="4">
        <v>76</v>
      </c>
      <c r="N78" s="51">
        <v>25</v>
      </c>
      <c r="O78" s="51"/>
      <c r="P78" s="51"/>
      <c r="Q78" s="51"/>
      <c r="R78" s="35"/>
    </row>
    <row r="79" spans="1:18" x14ac:dyDescent="0.25">
      <c r="A79" s="4">
        <v>77</v>
      </c>
      <c r="B79" s="51">
        <v>60</v>
      </c>
      <c r="C79" s="51"/>
      <c r="D79" s="51"/>
      <c r="E79" s="51"/>
      <c r="F79" s="35"/>
      <c r="G79" s="4">
        <v>77</v>
      </c>
      <c r="H79" s="51">
        <v>30</v>
      </c>
      <c r="I79" s="51"/>
      <c r="J79" s="51"/>
      <c r="K79" s="51"/>
      <c r="L79" s="35"/>
      <c r="M79" s="4">
        <v>77</v>
      </c>
      <c r="N79" s="51">
        <v>25</v>
      </c>
      <c r="O79" s="51"/>
      <c r="P79" s="51"/>
      <c r="Q79" s="51"/>
      <c r="R79" s="35"/>
    </row>
    <row r="80" spans="1:18" x14ac:dyDescent="0.25">
      <c r="A80" s="4">
        <v>78</v>
      </c>
      <c r="B80" s="50">
        <v>60</v>
      </c>
      <c r="C80" s="50"/>
      <c r="D80" s="50"/>
      <c r="E80" s="50"/>
      <c r="F80" s="35"/>
      <c r="G80" s="4">
        <v>78</v>
      </c>
      <c r="H80" s="50">
        <v>30</v>
      </c>
      <c r="I80" s="50"/>
      <c r="J80" s="50"/>
      <c r="K80" s="50"/>
      <c r="L80" s="35"/>
      <c r="M80" s="4">
        <v>78</v>
      </c>
      <c r="N80" s="50">
        <v>25</v>
      </c>
      <c r="O80" s="50"/>
      <c r="P80" s="50"/>
      <c r="Q80" s="50"/>
      <c r="R80" s="35"/>
    </row>
    <row r="81" spans="1:18" x14ac:dyDescent="0.25">
      <c r="A81" s="4">
        <v>79</v>
      </c>
      <c r="B81" s="50">
        <v>60</v>
      </c>
      <c r="C81" s="50"/>
      <c r="D81" s="50"/>
      <c r="E81" s="50"/>
      <c r="F81" s="35"/>
      <c r="G81" s="4">
        <v>79</v>
      </c>
      <c r="H81" s="50">
        <v>30</v>
      </c>
      <c r="I81" s="50"/>
      <c r="J81" s="50"/>
      <c r="K81" s="50"/>
      <c r="L81" s="35"/>
      <c r="M81" s="4">
        <v>79</v>
      </c>
      <c r="N81" s="50">
        <v>25</v>
      </c>
      <c r="O81" s="50"/>
      <c r="P81" s="50"/>
      <c r="Q81" s="50"/>
      <c r="R81" s="35"/>
    </row>
    <row r="82" spans="1:18" x14ac:dyDescent="0.25">
      <c r="A82" s="4">
        <v>80</v>
      </c>
      <c r="B82" s="50">
        <v>60</v>
      </c>
      <c r="C82" s="50"/>
      <c r="D82" s="50"/>
      <c r="E82" s="50"/>
      <c r="F82" s="35"/>
      <c r="G82" s="4">
        <v>80</v>
      </c>
      <c r="H82" s="50">
        <v>30</v>
      </c>
      <c r="I82" s="50"/>
      <c r="J82" s="50"/>
      <c r="K82" s="50"/>
      <c r="L82" s="35"/>
      <c r="M82" s="4">
        <v>80</v>
      </c>
      <c r="N82" s="50">
        <v>25</v>
      </c>
      <c r="O82" s="50"/>
      <c r="P82" s="50"/>
      <c r="Q82" s="50"/>
      <c r="R82" s="35"/>
    </row>
    <row r="83" spans="1:18" x14ac:dyDescent="0.25">
      <c r="A83" s="4">
        <v>81</v>
      </c>
      <c r="B83" s="50">
        <v>60</v>
      </c>
      <c r="C83" s="50"/>
      <c r="D83" s="50"/>
      <c r="E83" s="50"/>
      <c r="F83" s="35"/>
      <c r="G83" s="4">
        <v>81</v>
      </c>
      <c r="H83" s="50">
        <v>30</v>
      </c>
      <c r="I83" s="50"/>
      <c r="J83" s="50"/>
      <c r="K83" s="50"/>
      <c r="L83" s="35"/>
      <c r="M83" s="4">
        <v>81</v>
      </c>
      <c r="N83" s="50">
        <v>25</v>
      </c>
      <c r="O83" s="50"/>
      <c r="P83" s="50"/>
      <c r="Q83" s="50"/>
      <c r="R83" s="35"/>
    </row>
    <row r="84" spans="1:18" x14ac:dyDescent="0.25">
      <c r="A84" s="4">
        <v>82</v>
      </c>
      <c r="B84" s="50">
        <v>60</v>
      </c>
      <c r="C84" s="50"/>
      <c r="D84" s="50"/>
      <c r="E84" s="50"/>
      <c r="F84" s="35"/>
      <c r="G84" s="4">
        <v>82</v>
      </c>
      <c r="H84" s="50">
        <v>30</v>
      </c>
      <c r="I84" s="50"/>
      <c r="J84" s="50"/>
      <c r="K84" s="50"/>
      <c r="L84" s="35"/>
      <c r="M84" s="4">
        <v>82</v>
      </c>
      <c r="N84" s="50">
        <v>25</v>
      </c>
      <c r="O84" s="50"/>
      <c r="P84" s="50"/>
      <c r="Q84" s="50"/>
      <c r="R84" s="35"/>
    </row>
    <row r="85" spans="1:18" x14ac:dyDescent="0.25">
      <c r="A85" s="4">
        <v>83</v>
      </c>
      <c r="B85" s="49">
        <v>60</v>
      </c>
      <c r="C85" s="49"/>
      <c r="D85" s="49"/>
      <c r="E85" s="49"/>
      <c r="G85" s="4">
        <v>83</v>
      </c>
      <c r="H85" s="49">
        <v>30</v>
      </c>
      <c r="I85" s="49"/>
      <c r="J85" s="49"/>
      <c r="K85" s="49"/>
      <c r="M85" s="4">
        <v>83</v>
      </c>
      <c r="N85" s="49">
        <v>25</v>
      </c>
      <c r="O85" s="49"/>
      <c r="P85" s="49"/>
      <c r="Q85" s="49"/>
    </row>
    <row r="86" spans="1:18" x14ac:dyDescent="0.25">
      <c r="A86" s="4"/>
      <c r="G86" s="4"/>
      <c r="M86" s="4"/>
    </row>
    <row r="87" spans="1:18" ht="15.75" thickBot="1" x14ac:dyDescent="0.3"/>
    <row r="88" spans="1:18" ht="15.75" thickBot="1" x14ac:dyDescent="0.3">
      <c r="B88" s="48" t="s">
        <v>25</v>
      </c>
      <c r="C88" s="47" t="s">
        <v>24</v>
      </c>
      <c r="D88" s="47" t="s">
        <v>23</v>
      </c>
      <c r="E88" s="46" t="s">
        <v>22</v>
      </c>
      <c r="F88" s="4"/>
      <c r="H88" s="48" t="s">
        <v>25</v>
      </c>
      <c r="I88" s="47" t="s">
        <v>24</v>
      </c>
      <c r="J88" s="47" t="s">
        <v>23</v>
      </c>
      <c r="K88" s="46" t="s">
        <v>22</v>
      </c>
      <c r="L88" s="4"/>
      <c r="N88" s="48" t="s">
        <v>25</v>
      </c>
      <c r="O88" s="47" t="s">
        <v>24</v>
      </c>
      <c r="P88" s="47" t="s">
        <v>23</v>
      </c>
      <c r="Q88" s="46" t="s">
        <v>22</v>
      </c>
      <c r="R88" s="4"/>
    </row>
    <row r="89" spans="1:18" x14ac:dyDescent="0.25">
      <c r="B89" s="45">
        <v>50.36</v>
      </c>
      <c r="C89" s="44">
        <v>60.39</v>
      </c>
      <c r="D89" s="44">
        <v>51.42</v>
      </c>
      <c r="E89" s="43">
        <v>52.34</v>
      </c>
      <c r="F89" s="39" t="s">
        <v>9</v>
      </c>
      <c r="H89" s="45">
        <v>26.69</v>
      </c>
      <c r="I89" s="44">
        <v>29.34</v>
      </c>
      <c r="J89" s="44">
        <v>24.91</v>
      </c>
      <c r="K89" s="43">
        <v>26.33</v>
      </c>
      <c r="L89" s="39" t="s">
        <v>9</v>
      </c>
      <c r="N89" s="45">
        <v>21.02</v>
      </c>
      <c r="O89" s="44">
        <v>31.32</v>
      </c>
      <c r="P89" s="44">
        <v>21.42</v>
      </c>
      <c r="Q89" s="43">
        <v>21.56</v>
      </c>
      <c r="R89" s="39" t="s">
        <v>9</v>
      </c>
    </row>
    <row r="90" spans="1:18" ht="15.75" thickBot="1" x14ac:dyDescent="0.3">
      <c r="B90" s="42">
        <v>4.6710000000000003</v>
      </c>
      <c r="C90" s="41">
        <v>6.4080000000000004</v>
      </c>
      <c r="D90" s="41">
        <v>3.1589999999999998</v>
      </c>
      <c r="E90" s="40">
        <v>2.5150000000000001</v>
      </c>
      <c r="F90" s="39" t="s">
        <v>8</v>
      </c>
      <c r="H90" s="42">
        <v>3.4279999999999999</v>
      </c>
      <c r="I90" s="41">
        <v>4.3760000000000003</v>
      </c>
      <c r="J90" s="41">
        <v>3.1760000000000002</v>
      </c>
      <c r="K90" s="40">
        <v>2.851</v>
      </c>
      <c r="L90" s="39" t="s">
        <v>8</v>
      </c>
      <c r="N90" s="42">
        <v>3.4710000000000001</v>
      </c>
      <c r="O90" s="41">
        <v>7.0410000000000004</v>
      </c>
      <c r="P90" s="41">
        <v>3.1589999999999998</v>
      </c>
      <c r="Q90" s="40">
        <v>2.8</v>
      </c>
      <c r="R90" s="39" t="s">
        <v>8</v>
      </c>
    </row>
    <row r="91" spans="1:18" x14ac:dyDescent="0.25">
      <c r="B91" s="38" t="s">
        <v>19</v>
      </c>
      <c r="C91" s="37"/>
      <c r="D91" s="37">
        <v>0.15110000000000001</v>
      </c>
      <c r="E91" s="36" t="s">
        <v>21</v>
      </c>
      <c r="F91" s="35"/>
      <c r="H91" s="38" t="s">
        <v>19</v>
      </c>
      <c r="I91" s="37"/>
      <c r="J91" s="37">
        <v>0.25785999999999998</v>
      </c>
      <c r="K91" s="36" t="s">
        <v>21</v>
      </c>
      <c r="L91" s="35"/>
      <c r="N91" s="38" t="s">
        <v>19</v>
      </c>
      <c r="O91" s="37"/>
      <c r="P91" s="37">
        <v>0.56399999999999995</v>
      </c>
      <c r="Q91" s="36" t="s">
        <v>21</v>
      </c>
      <c r="R91" s="35"/>
    </row>
    <row r="92" spans="1:18" x14ac:dyDescent="0.25">
      <c r="B92" s="34" t="s">
        <v>18</v>
      </c>
      <c r="C92" s="33"/>
      <c r="D92" s="33" t="s">
        <v>17</v>
      </c>
      <c r="E92" s="32" t="s">
        <v>20</v>
      </c>
      <c r="F92" s="4"/>
      <c r="H92" s="34" t="s">
        <v>18</v>
      </c>
      <c r="I92" s="33"/>
      <c r="J92" s="33" t="s">
        <v>17</v>
      </c>
      <c r="K92" s="32" t="s">
        <v>20</v>
      </c>
      <c r="L92" s="4"/>
      <c r="N92" s="34" t="s">
        <v>18</v>
      </c>
      <c r="O92" s="33"/>
      <c r="P92" s="33" t="s">
        <v>17</v>
      </c>
      <c r="Q92" s="32" t="s">
        <v>20</v>
      </c>
      <c r="R92" s="4"/>
    </row>
    <row r="93" spans="1:18" x14ac:dyDescent="0.25">
      <c r="B93" s="34" t="s">
        <v>19</v>
      </c>
      <c r="C93" s="33"/>
      <c r="D93" s="33"/>
      <c r="E93" s="32">
        <v>7.9299999999999995E-2</v>
      </c>
      <c r="F93" s="4"/>
      <c r="H93" s="34" t="s">
        <v>19</v>
      </c>
      <c r="I93" s="33"/>
      <c r="J93" s="33"/>
      <c r="K93" s="32">
        <v>0.1525</v>
      </c>
      <c r="L93" s="4"/>
      <c r="N93" s="34" t="s">
        <v>19</v>
      </c>
      <c r="O93" s="33"/>
      <c r="P93" s="33"/>
      <c r="Q93" s="32">
        <v>0.45739999999999997</v>
      </c>
      <c r="R93" s="4"/>
    </row>
    <row r="94" spans="1:18" ht="15.75" thickBot="1" x14ac:dyDescent="0.3">
      <c r="B94" s="31" t="s">
        <v>18</v>
      </c>
      <c r="C94" s="30"/>
      <c r="D94" s="30"/>
      <c r="E94" s="29" t="s">
        <v>17</v>
      </c>
      <c r="F94" s="4"/>
      <c r="H94" s="31" t="s">
        <v>18</v>
      </c>
      <c r="I94" s="30"/>
      <c r="J94" s="30"/>
      <c r="K94" s="29" t="s">
        <v>17</v>
      </c>
      <c r="L94" s="4"/>
      <c r="N94" s="31" t="s">
        <v>18</v>
      </c>
      <c r="O94" s="30"/>
      <c r="P94" s="30"/>
      <c r="Q94" s="29" t="s">
        <v>17</v>
      </c>
      <c r="R94" s="4"/>
    </row>
    <row r="95" spans="1:18" x14ac:dyDescent="0.25">
      <c r="B95" s="4"/>
      <c r="C95" s="4"/>
      <c r="D95" s="4"/>
      <c r="E95" s="4"/>
      <c r="F95" s="4"/>
      <c r="H95" s="4"/>
      <c r="I95" s="4"/>
      <c r="J95" s="4"/>
      <c r="K95" s="4"/>
      <c r="L95" s="4"/>
    </row>
  </sheetData>
  <mergeCells count="4">
    <mergeCell ref="B1:E1"/>
    <mergeCell ref="H1:K1"/>
    <mergeCell ref="N1:Q1"/>
    <mergeCell ref="T1:W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workbookViewId="0">
      <selection activeCell="F11" sqref="F11"/>
    </sheetView>
  </sheetViews>
  <sheetFormatPr baseColWidth="10" defaultRowHeight="15" x14ac:dyDescent="0.25"/>
  <sheetData>
    <row r="1" spans="1:12" ht="15.75" thickBot="1" x14ac:dyDescent="0.3">
      <c r="A1" s="4"/>
      <c r="B1" s="77" t="s">
        <v>34</v>
      </c>
      <c r="C1" s="78"/>
      <c r="D1" s="78"/>
      <c r="E1" s="79"/>
      <c r="F1" s="56"/>
      <c r="G1" s="4"/>
      <c r="H1" s="77" t="s">
        <v>27</v>
      </c>
      <c r="I1" s="78"/>
      <c r="J1" s="78"/>
      <c r="K1" s="79"/>
    </row>
    <row r="2" spans="1:12" ht="15.75" thickBot="1" x14ac:dyDescent="0.3">
      <c r="A2" s="4" t="s">
        <v>26</v>
      </c>
      <c r="B2" s="48" t="s">
        <v>25</v>
      </c>
      <c r="C2" s="47" t="s">
        <v>24</v>
      </c>
      <c r="D2" s="47" t="s">
        <v>33</v>
      </c>
      <c r="E2" s="64" t="s">
        <v>32</v>
      </c>
      <c r="F2" s="55"/>
      <c r="G2" s="4" t="s">
        <v>26</v>
      </c>
      <c r="H2" s="48" t="s">
        <v>25</v>
      </c>
      <c r="I2" s="47" t="s">
        <v>24</v>
      </c>
      <c r="J2" s="47" t="s">
        <v>33</v>
      </c>
      <c r="K2" s="64" t="s">
        <v>32</v>
      </c>
    </row>
    <row r="3" spans="1:12" x14ac:dyDescent="0.25">
      <c r="A3" s="4">
        <v>1</v>
      </c>
      <c r="B3" s="51">
        <v>42.5</v>
      </c>
      <c r="C3" s="51">
        <v>42.5</v>
      </c>
      <c r="D3" s="51">
        <v>42.5</v>
      </c>
      <c r="E3" s="51">
        <v>47.5</v>
      </c>
      <c r="F3" s="35"/>
      <c r="G3" s="4">
        <v>1</v>
      </c>
      <c r="H3" s="51">
        <v>0.60914210000000002</v>
      </c>
      <c r="I3" s="51">
        <v>0.58286959999999999</v>
      </c>
      <c r="J3" s="51">
        <v>0.52342929999999999</v>
      </c>
      <c r="K3" s="51">
        <v>0.53794600000000004</v>
      </c>
    </row>
    <row r="4" spans="1:12" x14ac:dyDescent="0.25">
      <c r="A4" s="4">
        <v>2</v>
      </c>
      <c r="B4" s="51">
        <v>42.5</v>
      </c>
      <c r="C4" s="51">
        <v>42.5</v>
      </c>
      <c r="D4" s="51">
        <v>42.5</v>
      </c>
      <c r="E4" s="51">
        <v>47.5</v>
      </c>
      <c r="F4" s="35"/>
      <c r="G4" s="4">
        <v>2</v>
      </c>
      <c r="H4" s="51">
        <v>0.57345120000000005</v>
      </c>
      <c r="I4" s="51">
        <v>0.55954950000000003</v>
      </c>
      <c r="J4" s="51">
        <v>0.5663511</v>
      </c>
      <c r="K4" s="51">
        <v>0.54813060000000002</v>
      </c>
      <c r="L4" s="4"/>
    </row>
    <row r="5" spans="1:12" x14ac:dyDescent="0.25">
      <c r="A5" s="4">
        <v>3</v>
      </c>
      <c r="B5" s="51">
        <v>42.5</v>
      </c>
      <c r="C5" s="51">
        <v>42.5</v>
      </c>
      <c r="D5" s="51">
        <v>42.5</v>
      </c>
      <c r="E5" s="51">
        <v>47.5</v>
      </c>
      <c r="F5" s="35"/>
      <c r="G5" s="4">
        <v>3</v>
      </c>
      <c r="H5" s="51">
        <v>0.6100352</v>
      </c>
      <c r="I5" s="51">
        <v>0.5492823</v>
      </c>
      <c r="J5" s="51">
        <v>0.5575563</v>
      </c>
      <c r="K5" s="51">
        <v>0.5122563</v>
      </c>
      <c r="L5" s="4"/>
    </row>
    <row r="6" spans="1:12" x14ac:dyDescent="0.25">
      <c r="A6" s="4">
        <v>4</v>
      </c>
      <c r="B6" s="51">
        <v>42.5</v>
      </c>
      <c r="C6" s="51">
        <v>42.5</v>
      </c>
      <c r="D6" s="51">
        <v>42.5</v>
      </c>
      <c r="E6" s="51">
        <v>47.5</v>
      </c>
      <c r="F6" s="35"/>
      <c r="G6" s="4">
        <v>4</v>
      </c>
      <c r="H6" s="51">
        <v>0.58585290000000001</v>
      </c>
      <c r="I6" s="51">
        <v>0.54184500000000002</v>
      </c>
      <c r="J6" s="51">
        <v>0.5390083</v>
      </c>
      <c r="K6" s="51">
        <v>0.52650699999999995</v>
      </c>
      <c r="L6" s="4"/>
    </row>
    <row r="7" spans="1:12" x14ac:dyDescent="0.25">
      <c r="A7" s="4">
        <v>5</v>
      </c>
      <c r="B7" s="51">
        <v>42.5</v>
      </c>
      <c r="C7" s="51">
        <v>42.5</v>
      </c>
      <c r="D7" s="51">
        <v>42.5</v>
      </c>
      <c r="E7" s="51">
        <v>50</v>
      </c>
      <c r="F7" s="35"/>
      <c r="G7" s="4">
        <v>5</v>
      </c>
      <c r="H7" s="51">
        <v>0.58551339999999996</v>
      </c>
      <c r="I7" s="51">
        <v>0.57125890000000001</v>
      </c>
      <c r="J7" s="51">
        <v>0.52455339999999995</v>
      </c>
      <c r="K7" s="51">
        <v>0.50412509999999999</v>
      </c>
      <c r="L7" s="4"/>
    </row>
    <row r="8" spans="1:12" x14ac:dyDescent="0.25">
      <c r="A8" s="4">
        <v>6</v>
      </c>
      <c r="B8" s="51">
        <v>42.5</v>
      </c>
      <c r="C8" s="51">
        <v>42.5</v>
      </c>
      <c r="D8" s="51">
        <v>42.5</v>
      </c>
      <c r="E8" s="51">
        <v>50</v>
      </c>
      <c r="F8" s="35"/>
      <c r="G8" s="4">
        <v>6</v>
      </c>
      <c r="H8" s="51">
        <v>0.60303899999999999</v>
      </c>
      <c r="I8" s="51">
        <v>0.56910660000000002</v>
      </c>
      <c r="J8" s="51">
        <v>0.54795749999999999</v>
      </c>
      <c r="K8" s="51">
        <v>0.50349560000000004</v>
      </c>
      <c r="L8" s="4"/>
    </row>
    <row r="9" spans="1:12" x14ac:dyDescent="0.25">
      <c r="A9" s="4">
        <v>7</v>
      </c>
      <c r="B9" s="51">
        <v>42.5</v>
      </c>
      <c r="C9" s="51">
        <v>42.5</v>
      </c>
      <c r="D9" s="51">
        <v>42.5</v>
      </c>
      <c r="E9" s="51">
        <v>50</v>
      </c>
      <c r="F9" s="35"/>
      <c r="G9" s="4">
        <v>7</v>
      </c>
      <c r="H9" s="51">
        <v>0.59242910000000004</v>
      </c>
      <c r="I9" s="51">
        <v>0.54834309999999997</v>
      </c>
      <c r="J9" s="51">
        <v>0.57243500000000003</v>
      </c>
      <c r="K9" s="51">
        <v>0.52869739999999998</v>
      </c>
      <c r="L9" s="4"/>
    </row>
    <row r="10" spans="1:12" x14ac:dyDescent="0.25">
      <c r="A10" s="4">
        <v>8</v>
      </c>
      <c r="B10" s="51">
        <v>42.5</v>
      </c>
      <c r="C10" s="51">
        <v>42.5</v>
      </c>
      <c r="D10" s="51">
        <v>42.5</v>
      </c>
      <c r="E10" s="51">
        <v>50</v>
      </c>
      <c r="F10" s="35"/>
      <c r="G10" s="4">
        <v>8</v>
      </c>
      <c r="H10" s="51">
        <v>0.55710499999999996</v>
      </c>
      <c r="I10" s="51">
        <v>0.54487719999999995</v>
      </c>
      <c r="J10" s="51">
        <v>0.56924070000000004</v>
      </c>
      <c r="K10" s="51">
        <v>0.51197199999999998</v>
      </c>
      <c r="L10" s="4"/>
    </row>
    <row r="11" spans="1:12" x14ac:dyDescent="0.25">
      <c r="A11" s="4">
        <v>9</v>
      </c>
      <c r="B11" s="51">
        <v>42.5</v>
      </c>
      <c r="C11" s="51">
        <v>42.5</v>
      </c>
      <c r="D11" s="51">
        <v>42.5</v>
      </c>
      <c r="E11" s="51">
        <v>50</v>
      </c>
      <c r="F11" s="35"/>
      <c r="G11" s="4">
        <v>9</v>
      </c>
      <c r="H11" s="51">
        <v>0.55297629999999998</v>
      </c>
      <c r="I11" s="51">
        <v>0.59117600000000003</v>
      </c>
      <c r="J11" s="51">
        <v>0.58005370000000001</v>
      </c>
      <c r="K11" s="51">
        <v>0.54421870000000006</v>
      </c>
      <c r="L11" s="4"/>
    </row>
    <row r="12" spans="1:12" x14ac:dyDescent="0.25">
      <c r="A12" s="4">
        <v>10</v>
      </c>
      <c r="B12" s="51">
        <v>42.5</v>
      </c>
      <c r="C12" s="51">
        <v>45</v>
      </c>
      <c r="D12" s="51">
        <v>42.5</v>
      </c>
      <c r="E12" s="51">
        <v>50</v>
      </c>
      <c r="F12" s="35"/>
      <c r="G12" s="4">
        <v>10</v>
      </c>
      <c r="H12" s="51">
        <v>0.5986494</v>
      </c>
      <c r="I12" s="51">
        <v>0.56622419999999996</v>
      </c>
      <c r="J12" s="51">
        <v>0.54374409999999995</v>
      </c>
      <c r="K12" s="51">
        <v>0.55071970000000003</v>
      </c>
      <c r="L12" s="4"/>
    </row>
    <row r="13" spans="1:12" x14ac:dyDescent="0.25">
      <c r="A13" s="4">
        <v>11</v>
      </c>
      <c r="B13" s="51">
        <v>42.5</v>
      </c>
      <c r="C13" s="51">
        <v>45</v>
      </c>
      <c r="D13" s="51">
        <v>42.5</v>
      </c>
      <c r="E13" s="51">
        <v>50</v>
      </c>
      <c r="F13" s="35"/>
      <c r="G13" s="4">
        <v>11</v>
      </c>
      <c r="H13" s="51">
        <v>0.59218320000000002</v>
      </c>
      <c r="I13" s="51">
        <v>0.53760949999999996</v>
      </c>
      <c r="J13" s="51">
        <v>0.57125389999999998</v>
      </c>
      <c r="K13" s="51">
        <v>0.56726560000000004</v>
      </c>
      <c r="L13" s="4"/>
    </row>
    <row r="14" spans="1:12" x14ac:dyDescent="0.25">
      <c r="A14" s="4">
        <v>12</v>
      </c>
      <c r="B14" s="51">
        <v>42.5</v>
      </c>
      <c r="C14" s="51">
        <v>45</v>
      </c>
      <c r="D14" s="51">
        <v>42.5</v>
      </c>
      <c r="E14" s="51">
        <v>52.5</v>
      </c>
      <c r="F14" s="35"/>
      <c r="G14" s="4">
        <v>12</v>
      </c>
      <c r="H14" s="51">
        <v>0.55287240000000004</v>
      </c>
      <c r="I14" s="51">
        <v>0.53031490000000003</v>
      </c>
      <c r="J14" s="51">
        <v>0.53567419999999999</v>
      </c>
      <c r="K14" s="51">
        <v>0.50676699999999997</v>
      </c>
      <c r="L14" s="4"/>
    </row>
    <row r="15" spans="1:12" x14ac:dyDescent="0.25">
      <c r="A15" s="4">
        <v>13</v>
      </c>
      <c r="B15" s="51">
        <v>42.5</v>
      </c>
      <c r="C15" s="51">
        <v>45</v>
      </c>
      <c r="D15" s="51">
        <v>42.5</v>
      </c>
      <c r="E15" s="51">
        <v>52.5</v>
      </c>
      <c r="F15" s="35"/>
      <c r="G15" s="4">
        <v>13</v>
      </c>
      <c r="H15" s="51">
        <v>0.60682049999999998</v>
      </c>
      <c r="I15" s="51">
        <v>0.58333449999999998</v>
      </c>
      <c r="J15" s="51">
        <v>0.52812740000000002</v>
      </c>
      <c r="K15" s="51">
        <v>0.52512879999999995</v>
      </c>
      <c r="L15" s="4"/>
    </row>
    <row r="16" spans="1:12" x14ac:dyDescent="0.25">
      <c r="A16" s="4">
        <v>14</v>
      </c>
      <c r="B16" s="51">
        <v>42.5</v>
      </c>
      <c r="C16" s="51">
        <v>45</v>
      </c>
      <c r="D16" s="51">
        <v>42.5</v>
      </c>
      <c r="E16" s="51">
        <v>52.5</v>
      </c>
      <c r="F16" s="35"/>
      <c r="G16" s="4">
        <v>14</v>
      </c>
      <c r="H16" s="51">
        <v>0.59766070000000004</v>
      </c>
      <c r="I16" s="51">
        <v>0.53761000000000003</v>
      </c>
      <c r="J16" s="51">
        <v>0.57997759999999998</v>
      </c>
      <c r="K16" s="51">
        <v>0.52961639999999999</v>
      </c>
      <c r="L16" s="4"/>
    </row>
    <row r="17" spans="1:11" x14ac:dyDescent="0.25">
      <c r="A17" s="4">
        <v>15</v>
      </c>
      <c r="B17" s="51">
        <v>42.5</v>
      </c>
      <c r="C17" s="51">
        <v>45</v>
      </c>
      <c r="D17" s="51">
        <v>42.5</v>
      </c>
      <c r="E17" s="51">
        <v>55</v>
      </c>
      <c r="F17" s="35"/>
      <c r="G17" s="4">
        <v>15</v>
      </c>
      <c r="H17" s="51">
        <v>0.56869040000000004</v>
      </c>
      <c r="I17" s="51">
        <v>0.54402919999999999</v>
      </c>
      <c r="J17" s="51">
        <v>0.5265069</v>
      </c>
      <c r="K17" s="51">
        <v>0.53776789999999997</v>
      </c>
    </row>
    <row r="18" spans="1:11" x14ac:dyDescent="0.25">
      <c r="A18" s="4">
        <v>16</v>
      </c>
      <c r="B18" s="51">
        <v>42.5</v>
      </c>
      <c r="C18" s="51">
        <v>45</v>
      </c>
      <c r="D18" s="51">
        <v>45</v>
      </c>
      <c r="E18" s="51">
        <v>55</v>
      </c>
      <c r="F18" s="35"/>
      <c r="G18" s="4">
        <v>16</v>
      </c>
      <c r="H18" s="51">
        <v>0.58904889999999999</v>
      </c>
      <c r="I18" s="51">
        <v>0.58407710000000002</v>
      </c>
      <c r="J18" s="51">
        <v>0.55860980000000005</v>
      </c>
      <c r="K18" s="51">
        <v>0.50293080000000001</v>
      </c>
    </row>
    <row r="19" spans="1:11" x14ac:dyDescent="0.25">
      <c r="A19" s="4">
        <v>17</v>
      </c>
      <c r="B19" s="51">
        <v>42.5</v>
      </c>
      <c r="C19" s="51">
        <v>45</v>
      </c>
      <c r="D19" s="51">
        <v>45</v>
      </c>
      <c r="E19" s="51">
        <v>55</v>
      </c>
      <c r="F19" s="35"/>
      <c r="G19" s="4">
        <v>17</v>
      </c>
      <c r="H19" s="51">
        <v>0.55527629999999994</v>
      </c>
      <c r="I19" s="51">
        <v>0.53906529999999997</v>
      </c>
      <c r="J19" s="51">
        <v>0.55360569999999998</v>
      </c>
      <c r="K19" s="51">
        <v>0.51548170000000004</v>
      </c>
    </row>
    <row r="20" spans="1:11" x14ac:dyDescent="0.25">
      <c r="A20" s="4">
        <v>18</v>
      </c>
      <c r="B20" s="51">
        <v>42.5</v>
      </c>
      <c r="C20" s="51">
        <v>45</v>
      </c>
      <c r="D20" s="51">
        <v>45</v>
      </c>
      <c r="E20" s="51">
        <v>55</v>
      </c>
      <c r="F20" s="35"/>
      <c r="G20" s="4">
        <v>18</v>
      </c>
      <c r="H20" s="51">
        <v>0.56643529999999997</v>
      </c>
      <c r="I20" s="51">
        <v>0.58139719999999995</v>
      </c>
      <c r="J20" s="51">
        <v>0.56119889999999995</v>
      </c>
      <c r="K20" s="51">
        <v>0.53293000000000001</v>
      </c>
    </row>
    <row r="21" spans="1:11" x14ac:dyDescent="0.25">
      <c r="A21" s="4">
        <v>19</v>
      </c>
      <c r="B21" s="51">
        <v>42.5</v>
      </c>
      <c r="C21" s="51">
        <v>45</v>
      </c>
      <c r="D21" s="51">
        <v>45</v>
      </c>
      <c r="E21" s="51">
        <v>55</v>
      </c>
      <c r="F21" s="35"/>
      <c r="G21" s="4">
        <v>19</v>
      </c>
      <c r="H21" s="51">
        <v>0.550485</v>
      </c>
      <c r="I21" s="51">
        <v>0.54372229999999999</v>
      </c>
      <c r="J21" s="51">
        <v>0.54080430000000002</v>
      </c>
      <c r="K21" s="51">
        <v>0.54084719999999997</v>
      </c>
    </row>
    <row r="22" spans="1:11" x14ac:dyDescent="0.25">
      <c r="A22" s="4">
        <v>20</v>
      </c>
      <c r="B22" s="51">
        <v>42.5</v>
      </c>
      <c r="C22" s="51">
        <v>45</v>
      </c>
      <c r="D22" s="51">
        <v>45</v>
      </c>
      <c r="E22" s="51">
        <v>55</v>
      </c>
      <c r="F22" s="35"/>
      <c r="G22" s="4">
        <v>20</v>
      </c>
      <c r="H22" s="51">
        <v>0.55724530000000005</v>
      </c>
      <c r="I22" s="51">
        <v>0.55879719999999999</v>
      </c>
      <c r="J22" s="51">
        <v>0.53608990000000001</v>
      </c>
      <c r="K22" s="51">
        <v>0.54408400000000001</v>
      </c>
    </row>
    <row r="23" spans="1:11" x14ac:dyDescent="0.25">
      <c r="A23" s="4">
        <v>21</v>
      </c>
      <c r="B23" s="51">
        <v>42.5</v>
      </c>
      <c r="C23" s="51">
        <v>45</v>
      </c>
      <c r="D23" s="51">
        <v>45</v>
      </c>
      <c r="E23" s="51">
        <v>55</v>
      </c>
      <c r="F23" s="35"/>
      <c r="G23" s="4">
        <v>21</v>
      </c>
      <c r="H23" s="51">
        <v>0.60859030000000003</v>
      </c>
      <c r="I23" s="51">
        <v>0.55136470000000004</v>
      </c>
      <c r="J23" s="51">
        <v>0.57046739999999996</v>
      </c>
      <c r="K23" s="51">
        <v>0.51862450000000004</v>
      </c>
    </row>
    <row r="24" spans="1:11" x14ac:dyDescent="0.25">
      <c r="A24" s="4">
        <v>22</v>
      </c>
      <c r="B24" s="51">
        <v>42.5</v>
      </c>
      <c r="C24" s="51">
        <v>45</v>
      </c>
      <c r="D24" s="51">
        <v>45</v>
      </c>
      <c r="E24" s="51">
        <v>55</v>
      </c>
      <c r="F24" s="35"/>
      <c r="G24" s="4">
        <v>22</v>
      </c>
      <c r="H24" s="51">
        <v>0.60729599999999995</v>
      </c>
      <c r="I24" s="51">
        <v>0.57122430000000002</v>
      </c>
      <c r="J24" s="51">
        <v>0.54942469999999999</v>
      </c>
      <c r="K24" s="51">
        <v>0.52882039999999997</v>
      </c>
    </row>
    <row r="25" spans="1:11" x14ac:dyDescent="0.25">
      <c r="A25" s="4">
        <v>23</v>
      </c>
      <c r="B25" s="51">
        <v>42.5</v>
      </c>
      <c r="C25" s="51">
        <v>45</v>
      </c>
      <c r="D25" s="51">
        <v>45</v>
      </c>
      <c r="E25" s="51">
        <v>55</v>
      </c>
      <c r="F25" s="35"/>
      <c r="G25" s="4">
        <v>23</v>
      </c>
      <c r="H25" s="51">
        <v>0.57713999999999999</v>
      </c>
      <c r="I25" s="51">
        <v>0.57884310000000005</v>
      </c>
      <c r="J25" s="51">
        <v>0.55957630000000003</v>
      </c>
      <c r="K25" s="51">
        <v>0.50289870000000003</v>
      </c>
    </row>
    <row r="26" spans="1:11" x14ac:dyDescent="0.25">
      <c r="A26" s="4">
        <v>24</v>
      </c>
      <c r="B26" s="51">
        <v>42.5</v>
      </c>
      <c r="C26" s="51">
        <v>45</v>
      </c>
      <c r="D26" s="51">
        <v>45</v>
      </c>
      <c r="E26" s="51">
        <v>55</v>
      </c>
      <c r="F26" s="35"/>
      <c r="G26" s="4">
        <v>24</v>
      </c>
      <c r="H26" s="51">
        <v>0.61364370000000001</v>
      </c>
      <c r="I26" s="51">
        <v>0.54490070000000002</v>
      </c>
      <c r="J26" s="51">
        <v>0.57221849999999996</v>
      </c>
      <c r="K26" s="51">
        <v>0.5299412</v>
      </c>
    </row>
    <row r="27" spans="1:11" x14ac:dyDescent="0.25">
      <c r="A27" s="4">
        <v>25</v>
      </c>
      <c r="B27" s="51">
        <v>42.5</v>
      </c>
      <c r="C27" s="51">
        <v>45</v>
      </c>
      <c r="D27" s="51">
        <v>45</v>
      </c>
      <c r="E27" s="51">
        <v>55</v>
      </c>
      <c r="F27" s="35"/>
      <c r="G27" s="4">
        <v>25</v>
      </c>
      <c r="H27" s="51">
        <v>0.58069870000000001</v>
      </c>
      <c r="I27" s="51">
        <v>0.55626940000000002</v>
      </c>
      <c r="J27" s="51">
        <v>0.54294969999999998</v>
      </c>
      <c r="K27" s="51">
        <v>0.5635095</v>
      </c>
    </row>
    <row r="28" spans="1:11" x14ac:dyDescent="0.25">
      <c r="A28" s="4">
        <v>26</v>
      </c>
      <c r="B28" s="51">
        <v>42.5</v>
      </c>
      <c r="C28" s="51">
        <v>45</v>
      </c>
      <c r="D28" s="51">
        <v>45</v>
      </c>
      <c r="E28" s="51">
        <v>55</v>
      </c>
      <c r="F28" s="35"/>
      <c r="G28" s="4">
        <v>26</v>
      </c>
      <c r="H28" s="51">
        <v>0.56335469999999999</v>
      </c>
      <c r="I28" s="51">
        <v>0.55893519999999997</v>
      </c>
      <c r="J28" s="51">
        <v>0.58881139999999998</v>
      </c>
      <c r="K28" s="51">
        <v>0.52261650000000004</v>
      </c>
    </row>
    <row r="29" spans="1:11" x14ac:dyDescent="0.25">
      <c r="A29" s="4">
        <v>27</v>
      </c>
      <c r="B29" s="51">
        <v>42.5</v>
      </c>
      <c r="C29" s="51">
        <v>45</v>
      </c>
      <c r="D29" s="51">
        <v>45</v>
      </c>
      <c r="E29" s="51">
        <v>55</v>
      </c>
      <c r="F29" s="35"/>
      <c r="G29" s="4">
        <v>27</v>
      </c>
      <c r="H29" s="51">
        <v>0.61375369999999996</v>
      </c>
      <c r="I29" s="51">
        <v>0.55671420000000005</v>
      </c>
      <c r="J29" s="51">
        <v>0.57076059999999995</v>
      </c>
      <c r="K29" s="51">
        <v>0.5272926</v>
      </c>
    </row>
    <row r="30" spans="1:11" x14ac:dyDescent="0.25">
      <c r="A30" s="4">
        <v>28</v>
      </c>
      <c r="B30" s="51">
        <v>42.5</v>
      </c>
      <c r="C30" s="51">
        <v>45</v>
      </c>
      <c r="D30" s="51">
        <v>45</v>
      </c>
      <c r="E30" s="51">
        <v>55</v>
      </c>
      <c r="F30" s="35"/>
      <c r="G30" s="4">
        <v>28</v>
      </c>
      <c r="H30" s="51">
        <v>0.58426299999999998</v>
      </c>
      <c r="I30" s="51">
        <v>0.58660630000000002</v>
      </c>
      <c r="J30" s="51">
        <v>0.56066079999999996</v>
      </c>
      <c r="K30" s="51">
        <v>0.54023810000000005</v>
      </c>
    </row>
    <row r="31" spans="1:11" x14ac:dyDescent="0.25">
      <c r="A31" s="4">
        <v>29</v>
      </c>
      <c r="B31" s="51">
        <v>42.5</v>
      </c>
      <c r="C31" s="51">
        <v>45</v>
      </c>
      <c r="D31" s="51">
        <v>45</v>
      </c>
      <c r="E31" s="51">
        <v>55</v>
      </c>
      <c r="F31" s="35"/>
      <c r="G31" s="4">
        <v>29</v>
      </c>
      <c r="H31" s="51">
        <v>0.56488640000000001</v>
      </c>
      <c r="I31" s="51">
        <v>0.55684599999999995</v>
      </c>
      <c r="J31" s="51">
        <v>0.53080729999999998</v>
      </c>
      <c r="K31" s="51">
        <v>0.56490059999999997</v>
      </c>
    </row>
    <row r="32" spans="1:11" x14ac:dyDescent="0.25">
      <c r="A32" s="4">
        <v>30</v>
      </c>
      <c r="B32" s="51">
        <v>42.5</v>
      </c>
      <c r="C32" s="51">
        <v>45</v>
      </c>
      <c r="D32" s="51">
        <v>47.5</v>
      </c>
      <c r="E32" s="51">
        <v>55</v>
      </c>
      <c r="F32" s="35"/>
      <c r="G32" s="4">
        <v>30</v>
      </c>
      <c r="H32" s="51">
        <v>0.57359400000000005</v>
      </c>
      <c r="I32" s="51">
        <v>0.54072929999999997</v>
      </c>
      <c r="J32" s="51">
        <v>0.52705190000000002</v>
      </c>
      <c r="K32" s="51">
        <v>0.51605080000000003</v>
      </c>
    </row>
    <row r="33" spans="1:12" x14ac:dyDescent="0.25">
      <c r="A33" s="4">
        <v>31</v>
      </c>
      <c r="B33" s="51">
        <v>42.5</v>
      </c>
      <c r="C33" s="51">
        <v>45</v>
      </c>
      <c r="D33" s="51">
        <v>47.5</v>
      </c>
      <c r="E33" s="51">
        <v>57.5</v>
      </c>
      <c r="F33" s="35"/>
      <c r="G33" s="4">
        <v>31</v>
      </c>
      <c r="H33" s="53">
        <v>0.55442570000000002</v>
      </c>
      <c r="I33" s="53">
        <v>0.55594359999999998</v>
      </c>
      <c r="J33" s="53">
        <v>0.52236539999999998</v>
      </c>
      <c r="K33" s="53">
        <v>0.553037</v>
      </c>
    </row>
    <row r="34" spans="1:12" x14ac:dyDescent="0.25">
      <c r="A34" s="4">
        <v>32</v>
      </c>
      <c r="B34" s="51">
        <v>42.5</v>
      </c>
      <c r="C34" s="51">
        <v>45</v>
      </c>
      <c r="D34" s="51">
        <v>47.5</v>
      </c>
      <c r="E34" s="51">
        <v>57.5</v>
      </c>
      <c r="F34" s="35"/>
    </row>
    <row r="35" spans="1:12" ht="15.75" thickBot="1" x14ac:dyDescent="0.3">
      <c r="A35" s="4">
        <v>33</v>
      </c>
      <c r="B35" s="51">
        <v>42.5</v>
      </c>
      <c r="C35" s="51">
        <v>45</v>
      </c>
      <c r="D35" s="51">
        <v>47.5</v>
      </c>
      <c r="E35" s="51">
        <v>57.5</v>
      </c>
      <c r="F35" s="35"/>
    </row>
    <row r="36" spans="1:12" ht="15.75" thickBot="1" x14ac:dyDescent="0.3">
      <c r="A36" s="4">
        <v>34</v>
      </c>
      <c r="B36" s="51">
        <v>45</v>
      </c>
      <c r="C36" s="51">
        <v>45</v>
      </c>
      <c r="D36" s="51">
        <v>47.5</v>
      </c>
      <c r="E36" s="51">
        <v>60</v>
      </c>
      <c r="F36" s="35"/>
      <c r="H36" s="48" t="s">
        <v>25</v>
      </c>
      <c r="I36" s="47" t="s">
        <v>24</v>
      </c>
      <c r="J36" s="47" t="s">
        <v>33</v>
      </c>
      <c r="K36" s="64" t="s">
        <v>32</v>
      </c>
      <c r="L36" s="4"/>
    </row>
    <row r="37" spans="1:12" x14ac:dyDescent="0.25">
      <c r="A37" s="4">
        <v>35</v>
      </c>
      <c r="B37" s="51">
        <v>45</v>
      </c>
      <c r="C37" s="51">
        <v>45</v>
      </c>
      <c r="D37" s="51">
        <v>47.5</v>
      </c>
      <c r="E37" s="51">
        <v>60</v>
      </c>
      <c r="F37" s="35"/>
      <c r="H37" s="63">
        <v>43.08</v>
      </c>
      <c r="I37" s="62">
        <v>44.52</v>
      </c>
      <c r="J37" s="62">
        <v>45.21</v>
      </c>
      <c r="K37" s="61">
        <v>54.57</v>
      </c>
      <c r="L37" s="39" t="s">
        <v>9</v>
      </c>
    </row>
    <row r="38" spans="1:12" ht="15.75" thickBot="1" x14ac:dyDescent="0.3">
      <c r="A38" s="4">
        <v>36</v>
      </c>
      <c r="B38" s="51">
        <v>45</v>
      </c>
      <c r="C38" s="51">
        <v>45</v>
      </c>
      <c r="D38" s="51">
        <v>47.5</v>
      </c>
      <c r="E38" s="51">
        <v>60</v>
      </c>
      <c r="F38" s="35"/>
      <c r="H38" s="60">
        <v>1.069</v>
      </c>
      <c r="I38" s="59">
        <v>1.137</v>
      </c>
      <c r="J38" s="59">
        <v>2.1160000000000001</v>
      </c>
      <c r="K38" s="58">
        <v>4.29</v>
      </c>
      <c r="L38" s="39" t="s">
        <v>8</v>
      </c>
    </row>
    <row r="39" spans="1:12" x14ac:dyDescent="0.25">
      <c r="A39" s="4">
        <v>37</v>
      </c>
      <c r="B39" s="51">
        <v>45</v>
      </c>
      <c r="C39" s="51">
        <v>45</v>
      </c>
      <c r="D39" s="51">
        <v>47.5</v>
      </c>
      <c r="E39" s="51">
        <v>60</v>
      </c>
      <c r="F39" s="35"/>
      <c r="H39" s="38" t="s">
        <v>19</v>
      </c>
      <c r="I39" s="37" t="s">
        <v>21</v>
      </c>
      <c r="J39" s="37" t="s">
        <v>21</v>
      </c>
      <c r="K39" s="36" t="s">
        <v>21</v>
      </c>
      <c r="L39" s="35"/>
    </row>
    <row r="40" spans="1:12" x14ac:dyDescent="0.25">
      <c r="A40" s="4">
        <v>38</v>
      </c>
      <c r="B40" s="51">
        <v>45</v>
      </c>
      <c r="C40" s="51">
        <v>45</v>
      </c>
      <c r="D40" s="51">
        <v>47.5</v>
      </c>
      <c r="E40" s="51">
        <v>60</v>
      </c>
      <c r="F40" s="35"/>
      <c r="H40" s="34" t="s">
        <v>18</v>
      </c>
      <c r="I40" s="33" t="s">
        <v>20</v>
      </c>
      <c r="J40" s="33" t="s">
        <v>20</v>
      </c>
      <c r="K40" s="32" t="s">
        <v>20</v>
      </c>
      <c r="L40" s="35"/>
    </row>
    <row r="41" spans="1:12" x14ac:dyDescent="0.25">
      <c r="A41" s="4">
        <v>39</v>
      </c>
      <c r="B41" s="51">
        <v>45</v>
      </c>
      <c r="C41" s="51">
        <v>45</v>
      </c>
      <c r="D41" s="51">
        <v>47.5</v>
      </c>
      <c r="E41" s="51">
        <v>60</v>
      </c>
      <c r="F41" s="35"/>
      <c r="H41" s="34" t="s">
        <v>19</v>
      </c>
      <c r="I41" s="33"/>
      <c r="J41" s="33">
        <v>0.25719999999999998</v>
      </c>
      <c r="K41" s="32" t="s">
        <v>21</v>
      </c>
      <c r="L41" s="35"/>
    </row>
    <row r="42" spans="1:12" ht="15.75" thickBot="1" x14ac:dyDescent="0.3">
      <c r="A42" s="4">
        <v>40</v>
      </c>
      <c r="B42" s="51">
        <v>45</v>
      </c>
      <c r="C42" s="51">
        <v>45</v>
      </c>
      <c r="D42" s="51">
        <v>47.5</v>
      </c>
      <c r="E42" s="51">
        <v>62.5</v>
      </c>
      <c r="F42" s="35"/>
      <c r="H42" s="31" t="s">
        <v>18</v>
      </c>
      <c r="I42" s="30"/>
      <c r="J42" s="30" t="s">
        <v>17</v>
      </c>
      <c r="K42" s="29" t="s">
        <v>20</v>
      </c>
      <c r="L42" s="35"/>
    </row>
    <row r="43" spans="1:12" x14ac:dyDescent="0.25">
      <c r="A43" s="4">
        <v>41</v>
      </c>
      <c r="B43" s="51">
        <v>45</v>
      </c>
      <c r="C43" s="51">
        <v>45</v>
      </c>
      <c r="D43" s="51">
        <v>47.5</v>
      </c>
      <c r="E43" s="51">
        <v>65</v>
      </c>
      <c r="F43" s="35"/>
      <c r="H43" s="57"/>
      <c r="I43" s="57"/>
      <c r="J43" s="57"/>
      <c r="K43" s="57"/>
      <c r="L43" s="35"/>
    </row>
    <row r="44" spans="1:12" x14ac:dyDescent="0.25">
      <c r="A44" s="4">
        <v>42</v>
      </c>
      <c r="B44" s="51">
        <v>45</v>
      </c>
      <c r="C44" s="51">
        <v>47.5</v>
      </c>
      <c r="D44" s="51">
        <v>47.5</v>
      </c>
      <c r="E44" s="51"/>
      <c r="F44" s="35"/>
    </row>
    <row r="45" spans="1:12" x14ac:dyDescent="0.25">
      <c r="A45" s="4">
        <v>43</v>
      </c>
      <c r="B45" s="51">
        <v>45</v>
      </c>
      <c r="C45" s="51"/>
      <c r="D45" s="51">
        <v>47.5</v>
      </c>
      <c r="E45" s="51"/>
      <c r="F45" s="35"/>
    </row>
    <row r="46" spans="1:12" x14ac:dyDescent="0.25">
      <c r="A46" s="4">
        <v>44</v>
      </c>
      <c r="B46" s="51"/>
      <c r="C46" s="51"/>
      <c r="D46" s="51">
        <v>47.5</v>
      </c>
      <c r="E46" s="51"/>
      <c r="F46" s="35"/>
    </row>
    <row r="47" spans="1:12" x14ac:dyDescent="0.25">
      <c r="A47" s="4">
        <v>45</v>
      </c>
      <c r="B47" s="51"/>
      <c r="C47" s="51"/>
      <c r="D47" s="51">
        <v>47.5</v>
      </c>
      <c r="E47" s="51"/>
      <c r="F47" s="35"/>
    </row>
    <row r="48" spans="1:12" x14ac:dyDescent="0.25">
      <c r="A48" s="4">
        <v>46</v>
      </c>
      <c r="B48" s="51"/>
      <c r="C48" s="51"/>
      <c r="D48" s="51">
        <v>47.5</v>
      </c>
      <c r="E48" s="51"/>
      <c r="F48" s="35"/>
    </row>
    <row r="49" spans="1:6" x14ac:dyDescent="0.25">
      <c r="A49" s="4">
        <v>47</v>
      </c>
      <c r="B49" s="51"/>
      <c r="C49" s="51"/>
      <c r="D49" s="51">
        <v>47.5</v>
      </c>
      <c r="E49" s="51"/>
      <c r="F49" s="35"/>
    </row>
    <row r="50" spans="1:6" x14ac:dyDescent="0.25">
      <c r="A50" s="4">
        <v>48</v>
      </c>
      <c r="B50" s="53"/>
      <c r="C50" s="53"/>
      <c r="D50" s="53">
        <v>47.5</v>
      </c>
      <c r="E50" s="53"/>
      <c r="F50" s="35"/>
    </row>
    <row r="51" spans="1:6" ht="15.75" thickBot="1" x14ac:dyDescent="0.3">
      <c r="A51" s="4"/>
    </row>
    <row r="52" spans="1:6" ht="15.75" thickBot="1" x14ac:dyDescent="0.3">
      <c r="A52" s="4"/>
      <c r="B52" s="48" t="s">
        <v>25</v>
      </c>
      <c r="C52" s="47" t="s">
        <v>24</v>
      </c>
      <c r="D52" s="47" t="s">
        <v>33</v>
      </c>
      <c r="E52" s="64" t="s">
        <v>32</v>
      </c>
      <c r="F52" s="4"/>
    </row>
    <row r="53" spans="1:6" x14ac:dyDescent="0.25">
      <c r="A53" s="4"/>
      <c r="B53" s="63">
        <v>43.08</v>
      </c>
      <c r="C53" s="62">
        <v>44.52</v>
      </c>
      <c r="D53" s="62">
        <v>45.21</v>
      </c>
      <c r="E53" s="61">
        <v>54.57</v>
      </c>
      <c r="F53" s="39" t="s">
        <v>9</v>
      </c>
    </row>
    <row r="54" spans="1:6" ht="15.75" thickBot="1" x14ac:dyDescent="0.3">
      <c r="A54" s="4"/>
      <c r="B54" s="60">
        <v>1.069</v>
      </c>
      <c r="C54" s="59">
        <v>1.137</v>
      </c>
      <c r="D54" s="59">
        <v>2.1160000000000001</v>
      </c>
      <c r="E54" s="58">
        <v>4.29</v>
      </c>
      <c r="F54" s="39" t="s">
        <v>8</v>
      </c>
    </row>
    <row r="55" spans="1:6" x14ac:dyDescent="0.25">
      <c r="A55" s="4"/>
      <c r="B55" s="38" t="s">
        <v>19</v>
      </c>
      <c r="C55" s="37">
        <v>3.1E-2</v>
      </c>
      <c r="D55" s="37">
        <v>1E-3</v>
      </c>
      <c r="E55" s="36" t="s">
        <v>21</v>
      </c>
      <c r="F55" s="35"/>
    </row>
    <row r="56" spans="1:6" x14ac:dyDescent="0.25">
      <c r="A56" s="4"/>
      <c r="B56" s="34" t="s">
        <v>18</v>
      </c>
      <c r="C56" s="33" t="s">
        <v>31</v>
      </c>
      <c r="D56" s="33" t="s">
        <v>30</v>
      </c>
      <c r="E56" s="32" t="s">
        <v>20</v>
      </c>
      <c r="F56" s="35"/>
    </row>
    <row r="57" spans="1:6" x14ac:dyDescent="0.25">
      <c r="A57" s="4"/>
      <c r="B57" s="34" t="s">
        <v>19</v>
      </c>
      <c r="C57" s="33"/>
      <c r="D57" s="33">
        <v>0.14749999999999999</v>
      </c>
      <c r="E57" s="32" t="s">
        <v>21</v>
      </c>
      <c r="F57" s="35"/>
    </row>
    <row r="58" spans="1:6" ht="15.75" thickBot="1" x14ac:dyDescent="0.3">
      <c r="A58" s="4"/>
      <c r="B58" s="31" t="s">
        <v>18</v>
      </c>
      <c r="C58" s="30"/>
      <c r="D58" s="30" t="s">
        <v>17</v>
      </c>
      <c r="E58" s="29" t="s">
        <v>20</v>
      </c>
      <c r="F58" s="35"/>
    </row>
    <row r="59" spans="1:6" x14ac:dyDescent="0.25">
      <c r="A59" s="4"/>
      <c r="B59" s="57"/>
      <c r="C59" s="57"/>
      <c r="D59" s="57"/>
      <c r="E59" s="57"/>
      <c r="F59" s="35"/>
    </row>
    <row r="60" spans="1:6" x14ac:dyDescent="0.25">
      <c r="A60" s="4"/>
      <c r="B60" s="57"/>
      <c r="C60" s="57"/>
      <c r="D60" s="57"/>
      <c r="E60" s="57"/>
      <c r="F60" s="35"/>
    </row>
    <row r="61" spans="1:6" x14ac:dyDescent="0.25">
      <c r="A61" s="4"/>
      <c r="B61" s="57"/>
      <c r="C61" s="57"/>
      <c r="D61" s="57"/>
      <c r="E61" s="57"/>
      <c r="F61" s="35"/>
    </row>
    <row r="62" spans="1:6" x14ac:dyDescent="0.25">
      <c r="A62" s="4"/>
      <c r="B62" s="57"/>
      <c r="C62" s="57"/>
      <c r="D62" s="57"/>
      <c r="E62" s="57"/>
      <c r="F62" s="35"/>
    </row>
    <row r="63" spans="1:6" x14ac:dyDescent="0.25">
      <c r="A63" s="4"/>
      <c r="B63" s="57"/>
      <c r="C63" s="57"/>
      <c r="D63" s="57"/>
      <c r="E63" s="57"/>
      <c r="F63" s="35"/>
    </row>
    <row r="64" spans="1:6" x14ac:dyDescent="0.25">
      <c r="A64" s="4"/>
      <c r="B64" s="57"/>
      <c r="C64" s="57"/>
      <c r="D64" s="57"/>
      <c r="E64" s="57"/>
      <c r="F64" s="35"/>
    </row>
    <row r="65" spans="1:6" x14ac:dyDescent="0.25">
      <c r="A65" s="4"/>
      <c r="B65" s="57"/>
      <c r="C65" s="57"/>
      <c r="D65" s="57"/>
      <c r="E65" s="57"/>
      <c r="F65" s="35"/>
    </row>
    <row r="66" spans="1:6" x14ac:dyDescent="0.25">
      <c r="A66" s="4"/>
      <c r="B66" s="57"/>
      <c r="C66" s="57"/>
      <c r="D66" s="57"/>
      <c r="E66" s="57"/>
      <c r="F66" s="35"/>
    </row>
    <row r="67" spans="1:6" x14ac:dyDescent="0.25">
      <c r="A67" s="4"/>
      <c r="B67" s="57"/>
      <c r="C67" s="57"/>
      <c r="D67" s="57"/>
      <c r="E67" s="57"/>
      <c r="F67" s="35"/>
    </row>
    <row r="68" spans="1:6" x14ac:dyDescent="0.25">
      <c r="A68" s="4"/>
      <c r="B68" s="57"/>
      <c r="C68" s="57"/>
      <c r="D68" s="57"/>
      <c r="E68" s="57"/>
      <c r="F68" s="35"/>
    </row>
    <row r="69" spans="1:6" x14ac:dyDescent="0.25">
      <c r="A69" s="4"/>
      <c r="B69" s="57"/>
      <c r="C69" s="57"/>
      <c r="D69" s="57"/>
      <c r="E69" s="57"/>
      <c r="F69" s="35"/>
    </row>
    <row r="70" spans="1:6" x14ac:dyDescent="0.25">
      <c r="A70" s="4"/>
      <c r="B70" s="57"/>
      <c r="C70" s="57"/>
      <c r="D70" s="57"/>
      <c r="E70" s="57"/>
      <c r="F70" s="35"/>
    </row>
    <row r="71" spans="1:6" x14ac:dyDescent="0.25">
      <c r="A71" s="4"/>
      <c r="B71" s="57"/>
      <c r="C71" s="57"/>
      <c r="D71" s="57"/>
      <c r="E71" s="57"/>
      <c r="F71" s="35"/>
    </row>
    <row r="72" spans="1:6" x14ac:dyDescent="0.25">
      <c r="A72" s="4"/>
      <c r="B72" s="57"/>
      <c r="C72" s="57"/>
      <c r="D72" s="57"/>
      <c r="E72" s="57"/>
      <c r="F72" s="35"/>
    </row>
    <row r="73" spans="1:6" x14ac:dyDescent="0.25">
      <c r="A73" s="4"/>
      <c r="B73" s="57"/>
      <c r="C73" s="57"/>
      <c r="D73" s="57"/>
      <c r="E73" s="57"/>
      <c r="F73" s="35"/>
    </row>
    <row r="74" spans="1:6" x14ac:dyDescent="0.25">
      <c r="A74" s="4"/>
      <c r="B74" s="57"/>
      <c r="C74" s="57"/>
      <c r="D74" s="57"/>
      <c r="E74" s="57"/>
      <c r="F74" s="35"/>
    </row>
    <row r="75" spans="1:6" x14ac:dyDescent="0.25">
      <c r="A75" s="4"/>
      <c r="B75" s="57"/>
      <c r="C75" s="57"/>
      <c r="D75" s="57"/>
      <c r="E75" s="57"/>
      <c r="F75" s="35"/>
    </row>
    <row r="76" spans="1:6" x14ac:dyDescent="0.25">
      <c r="A76" s="4"/>
      <c r="B76" s="57"/>
      <c r="C76" s="57"/>
      <c r="D76" s="57"/>
      <c r="E76" s="57"/>
      <c r="F76" s="35"/>
    </row>
    <row r="77" spans="1:6" x14ac:dyDescent="0.25">
      <c r="A77" s="4"/>
      <c r="B77" s="57"/>
      <c r="C77" s="57"/>
      <c r="D77" s="57"/>
      <c r="E77" s="57"/>
      <c r="F77" s="35"/>
    </row>
    <row r="78" spans="1:6" x14ac:dyDescent="0.25">
      <c r="A78" s="4"/>
      <c r="B78" s="57"/>
      <c r="C78" s="57"/>
      <c r="D78" s="57"/>
      <c r="E78" s="57"/>
      <c r="F78" s="35"/>
    </row>
    <row r="79" spans="1:6" x14ac:dyDescent="0.25">
      <c r="A79" s="4"/>
      <c r="B79" s="57"/>
      <c r="C79" s="57"/>
      <c r="D79" s="57"/>
      <c r="E79" s="57"/>
      <c r="F79" s="35"/>
    </row>
    <row r="80" spans="1:6" x14ac:dyDescent="0.25">
      <c r="A80" s="4"/>
      <c r="B80" s="35"/>
      <c r="C80" s="35"/>
      <c r="D80" s="35"/>
      <c r="E80" s="35"/>
      <c r="F80" s="35"/>
    </row>
    <row r="81" spans="1:6" x14ac:dyDescent="0.25">
      <c r="A81" s="4"/>
      <c r="B81" s="35"/>
      <c r="C81" s="35"/>
      <c r="D81" s="35"/>
      <c r="E81" s="35"/>
      <c r="F81" s="35"/>
    </row>
    <row r="82" spans="1:6" x14ac:dyDescent="0.25">
      <c r="A82" s="4"/>
      <c r="B82" s="35"/>
      <c r="C82" s="35"/>
      <c r="D82" s="35"/>
      <c r="E82" s="35"/>
      <c r="F82" s="35"/>
    </row>
    <row r="83" spans="1:6" x14ac:dyDescent="0.25">
      <c r="A83" s="4"/>
      <c r="B83" s="35"/>
      <c r="C83" s="35"/>
      <c r="D83" s="35"/>
      <c r="E83" s="35"/>
      <c r="F83" s="35"/>
    </row>
    <row r="84" spans="1:6" x14ac:dyDescent="0.25">
      <c r="A84" s="4"/>
      <c r="B84" s="35"/>
      <c r="C84" s="35"/>
      <c r="D84" s="35"/>
      <c r="E84" s="35"/>
      <c r="F84" s="35"/>
    </row>
    <row r="85" spans="1:6" x14ac:dyDescent="0.25">
      <c r="A85" s="4"/>
      <c r="B85" s="35"/>
      <c r="C85" s="35"/>
      <c r="D85" s="35"/>
      <c r="E85" s="35"/>
    </row>
    <row r="86" spans="1:6" x14ac:dyDescent="0.25">
      <c r="A86" s="4"/>
      <c r="B86" s="35"/>
      <c r="C86" s="35"/>
      <c r="D86" s="35"/>
      <c r="E86" s="35"/>
    </row>
    <row r="87" spans="1:6" x14ac:dyDescent="0.25">
      <c r="B87" s="1"/>
      <c r="C87" s="1"/>
      <c r="D87" s="1"/>
      <c r="E87" s="1"/>
    </row>
    <row r="88" spans="1:6" x14ac:dyDescent="0.25">
      <c r="F88" s="1"/>
    </row>
  </sheetData>
  <mergeCells count="2">
    <mergeCell ref="B1:E1"/>
    <mergeCell ref="H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Figure 4A</vt:lpstr>
      <vt:lpstr>Figure 4C</vt:lpstr>
      <vt:lpstr>Figure 4F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2023-01-24T13:35:53Z</dcterms:created>
  <dcterms:modified xsi:type="dcterms:W3CDTF">2023-01-25T07:57:37Z</dcterms:modified>
</cp:coreProperties>
</file>